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defaultThemeVersion="124226"/>
  <bookViews>
    <workbookView xWindow="-105" yWindow="-105" windowWidth="20730" windowHeight="11760" tabRatio="904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  <externalReference r:id="rId9"/>
  </externalReferences>
  <definedNames>
    <definedName name="Base">'[1]ER-Mod'!$B$3</definedName>
    <definedName name="empresa">'[1]ER-Mod'!$A$2</definedName>
    <definedName name="key">'[1]ER-Mod'!$B$2</definedName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3" l="1"/>
  <c r="D13" i="23"/>
  <c r="D12" i="23"/>
  <c r="D11" i="23"/>
  <c r="G12" i="23" l="1"/>
  <c r="G11" i="23"/>
  <c r="C14" i="23"/>
  <c r="C13" i="23"/>
  <c r="C12" i="23"/>
  <c r="C11" i="23"/>
</calcChain>
</file>

<file path=xl/sharedStrings.xml><?xml version="1.0" encoding="utf-8"?>
<sst xmlns="http://schemas.openxmlformats.org/spreadsheetml/2006/main" count="172" uniqueCount="112">
  <si>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</si>
  <si>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</si>
  <si>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</si>
  <si>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</si>
  <si>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</si>
  <si>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</si>
  <si>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</si>
  <si>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</si>
  <si>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AFRs</t>
  </si>
  <si>
    <t>Variable</t>
  </si>
  <si>
    <t xml:space="preserve">Anam S.A. </t>
  </si>
  <si>
    <t>Gestión y Servicios S.A.</t>
  </si>
  <si>
    <t xml:space="preserve">      % Var.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</si>
  <si>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</si>
  <si>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</si>
  <si>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</si>
  <si>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</si>
  <si>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</si>
  <si>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</si>
  <si>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</si>
  <si>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</si>
  <si>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</si>
  <si>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Results</t>
  </si>
  <si>
    <t xml:space="preserve">Revenue Analysis </t>
  </si>
  <si>
    <t>Sales</t>
  </si>
  <si>
    <t>Participation</t>
  </si>
  <si>
    <t>Th$</t>
  </si>
  <si>
    <t>Drinking Water</t>
  </si>
  <si>
    <t>Wastewater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</si>
  <si>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</si>
  <si>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</si>
  <si>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</si>
  <si>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</si>
  <si>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</si>
  <si>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</si>
  <si>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Customers</t>
  </si>
  <si>
    <t xml:space="preserve">Non-Water Utility Services </t>
  </si>
  <si>
    <t>(Th$)</t>
  </si>
  <si>
    <t>Non-sanitary non-regulated products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</si>
  <si>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</si>
  <si>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</si>
  <si>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</si>
  <si>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</si>
  <si>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</si>
  <si>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</si>
  <si>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</si>
  <si>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</si>
  <si>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Net Earnings</t>
  </si>
  <si>
    <t>Accumulated Results, Water Segment</t>
  </si>
  <si>
    <t>Accumulated Results, Non-Water Segment</t>
  </si>
  <si>
    <t>Assets</t>
  </si>
  <si>
    <t>Current Assets</t>
  </si>
  <si>
    <t>Non-Current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</si>
  <si>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</si>
  <si>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</si>
  <si>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</si>
  <si>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</si>
  <si>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</si>
  <si>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</si>
  <si>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</si>
  <si>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</si>
  <si>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</si>
  <si>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</si>
  <si>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</si>
  <si>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Financial debt Th$</t>
  </si>
  <si>
    <t xml:space="preserve">Currency </t>
  </si>
  <si>
    <t>12 months</t>
  </si>
  <si>
    <t>1 to 3 years</t>
  </si>
  <si>
    <t>3 to 5 years</t>
  </si>
  <si>
    <t>More than 5 years</t>
  </si>
  <si>
    <t>Bonds</t>
  </si>
  <si>
    <t>Loans</t>
  </si>
  <si>
    <t>Leasing liabilities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</si>
  <si>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</si>
  <si>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</si>
  <si>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</si>
  <si>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</si>
  <si>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</si>
  <si>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</si>
  <si>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</si>
  <si>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</si>
  <si>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</si>
  <si>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</si>
  <si>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</si>
  <si>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</si>
  <si>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</si>
  <si>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</si>
  <si>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</si>
  <si>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</si>
  <si>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</si>
  <si>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</si>
  <si>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</si>
  <si>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</si>
  <si>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Pirque Tank Construction</t>
  </si>
  <si>
    <t>Renovation of Potablewater Networks</t>
  </si>
  <si>
    <t>Replacement of starter and meters</t>
  </si>
  <si>
    <t>Composition by Instrument</t>
  </si>
  <si>
    <t>Composition by Interest Rate</t>
  </si>
  <si>
    <t>Fixed</t>
  </si>
  <si>
    <t xml:space="preserve">         Dec. 19</t>
  </si>
  <si>
    <t>Operative centre control 2.0</t>
  </si>
  <si>
    <t>Drillings and reinforcements to supply potable water system</t>
  </si>
  <si>
    <t xml:space="preserve">         Jun. 20</t>
  </si>
  <si>
    <t xml:space="preserve">               Jun. 19</t>
  </si>
  <si>
    <t>2020 / 2019</t>
  </si>
  <si>
    <t>Jun. 20</t>
  </si>
  <si>
    <t>Diferencia</t>
  </si>
  <si>
    <t>Asset replenishment La Farfana and Mapocho -Trebal Biofactories</t>
  </si>
  <si>
    <t>Treatment of nitrates La Farfana and Mapocho-Trebal Biofactories</t>
  </si>
  <si>
    <t>Digesters capacity extension Mapocho-Trebal</t>
  </si>
  <si>
    <t>Jun.20</t>
  </si>
  <si>
    <t>Jun.19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</si>
</sst>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  <numFmt numFmtId="176" formatCode="_-* #,##0.00_-;\-* #,##0.00_-;_-* &quot;-&quot;??_-;_-@_-"/>
    <numFmt numFmtId="177" formatCode="#,##0;\(#,##0\);\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6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2" borderId="0" applyNumberFormat="0" applyBorder="0" applyAlignment="0" applyProtection="0"/>
    <xf numFmtId="0" fontId="62" fillId="72" borderId="0" applyNumberFormat="0" applyBorder="0" applyAlignment="0" applyProtection="0"/>
    <xf numFmtId="0" fontId="6" fillId="9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10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1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2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3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6" fillId="9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16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7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5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7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4" borderId="0" applyNumberFormat="0" applyBorder="0" applyAlignment="0" applyProtection="0"/>
    <xf numFmtId="0" fontId="7" fillId="9" borderId="0" applyNumberFormat="0" applyBorder="0" applyAlignment="0" applyProtection="0"/>
    <xf numFmtId="0" fontId="63" fillId="85" borderId="0" applyNumberFormat="0" applyBorder="0" applyAlignment="0" applyProtection="0"/>
    <xf numFmtId="0" fontId="7" fillId="16" borderId="0" applyNumberFormat="0" applyBorder="0" applyAlignment="0" applyProtection="0"/>
    <xf numFmtId="0" fontId="63" fillId="86" borderId="0" applyNumberFormat="0" applyBorder="0" applyAlignment="0" applyProtection="0"/>
    <xf numFmtId="0" fontId="7" fillId="17" borderId="0" applyNumberFormat="0" applyBorder="0" applyAlignment="0" applyProtection="0"/>
    <xf numFmtId="0" fontId="63" fillId="87" borderId="0" applyNumberFormat="0" applyBorder="0" applyAlignment="0" applyProtection="0"/>
    <xf numFmtId="0" fontId="7" fillId="15" borderId="0" applyNumberFormat="0" applyBorder="0" applyAlignment="0" applyProtection="0"/>
    <xf numFmtId="0" fontId="63" fillId="88" borderId="0" applyNumberFormat="0" applyBorder="0" applyAlignment="0" applyProtection="0"/>
    <xf numFmtId="0" fontId="7" fillId="7" borderId="0" applyNumberFormat="0" applyBorder="0" applyAlignment="0" applyProtection="0"/>
    <xf numFmtId="0" fontId="63" fillId="89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69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0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76" fontId="1" fillId="0" borderId="0" applyFont="0" applyFill="0" applyBorder="0" applyAlignment="0" applyProtection="0"/>
    <xf numFmtId="41" fontId="80" fillId="0" borderId="0" applyFont="0" applyFill="0" applyBorder="0" applyAlignment="0" applyProtection="0"/>
  </cellStyleXfs>
  <cellXfs count="128">
    <xf numFmtId="0" fontId="0" fillId="0" borderId="0" xfId="0"/>
    <xf numFmtId="0" fontId="83" fillId="0" borderId="26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29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69" fillId="0" borderId="29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4" fontId="69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0" fontId="72" fillId="0" borderId="0" xfId="0" applyFont="1"/>
    <xf numFmtId="175" fontId="70" fillId="0" borderId="0" xfId="0" applyNumberFormat="1" applyFont="1" applyFill="1" applyAlignment="1">
      <alignment horizontal="right" vertical="center"/>
    </xf>
    <xf numFmtId="174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3" fillId="0" borderId="0" xfId="0" applyFont="1" applyAlignment="1">
      <alignment horizontal="left" indent="2"/>
    </xf>
    <xf numFmtId="0" fontId="71" fillId="0" borderId="0" xfId="0" applyFont="1" applyAlignment="1">
      <alignment vertical="center"/>
    </xf>
    <xf numFmtId="173" fontId="71" fillId="0" borderId="0" xfId="793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5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4" fontId="77" fillId="0" borderId="0" xfId="0" applyNumberFormat="1" applyFont="1" applyAlignment="1">
      <alignment horizontal="right" vertical="center"/>
    </xf>
    <xf numFmtId="174" fontId="68" fillId="0" borderId="0" xfId="0" applyNumberFormat="1" applyFont="1" applyBorder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4" fontId="77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4" fontId="71" fillId="0" borderId="0" xfId="0" applyNumberFormat="1" applyFont="1"/>
    <xf numFmtId="0" fontId="72" fillId="0" borderId="0" xfId="0" applyFont="1" applyAlignment="1">
      <alignment horizontal="left"/>
    </xf>
    <xf numFmtId="174" fontId="72" fillId="0" borderId="0" xfId="0" applyNumberFormat="1" applyFont="1"/>
    <xf numFmtId="175" fontId="69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174" fontId="69" fillId="0" borderId="0" xfId="0" applyNumberFormat="1" applyFont="1" applyFill="1" applyAlignment="1">
      <alignment horizontal="right" vertical="center"/>
    </xf>
    <xf numFmtId="0" fontId="72" fillId="0" borderId="0" xfId="0" applyFont="1" applyFill="1" applyAlignment="1">
      <alignment horizontal="left"/>
    </xf>
    <xf numFmtId="174" fontId="72" fillId="0" borderId="0" xfId="0" applyNumberFormat="1" applyFont="1" applyFill="1"/>
    <xf numFmtId="0" fontId="70" fillId="0" borderId="25" xfId="0" applyFont="1" applyBorder="1" applyAlignment="1">
      <alignment vertical="center"/>
    </xf>
    <xf numFmtId="175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9" fontId="72" fillId="0" borderId="0" xfId="912" applyFont="1"/>
    <xf numFmtId="175" fontId="70" fillId="0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175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6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3" fontId="67" fillId="0" borderId="0" xfId="0" applyNumberFormat="1" applyFont="1" applyAlignment="1">
      <alignment vertical="center"/>
    </xf>
    <xf numFmtId="174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8" fillId="0" borderId="25" xfId="0" applyFont="1" applyBorder="1" applyAlignment="1">
      <alignment horizontal="center"/>
    </xf>
    <xf numFmtId="177" fontId="70" fillId="0" borderId="25" xfId="0" applyNumberFormat="1" applyFont="1" applyBorder="1" applyAlignment="1">
      <alignment horizontal="right" vertic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70" fillId="0" borderId="0" xfId="0" applyNumberFormat="1" applyFont="1" applyFill="1" applyAlignment="1">
      <alignment horizontal="right" vertical="center"/>
    </xf>
    <xf numFmtId="177" fontId="69" fillId="0" borderId="25" xfId="0" applyNumberFormat="1" applyFont="1" applyBorder="1" applyAlignment="1">
      <alignment horizontal="right" vertical="center"/>
    </xf>
    <xf numFmtId="3" fontId="72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81" fillId="0" borderId="0" xfId="0" applyFont="1" applyFill="1"/>
    <xf numFmtId="0" fontId="67" fillId="0" borderId="0" xfId="0" applyFont="1" applyFill="1" applyAlignment="1">
      <alignment horizontal="center"/>
    </xf>
    <xf numFmtId="3" fontId="82" fillId="0" borderId="0" xfId="0" applyNumberFormat="1" applyFont="1" applyFill="1"/>
    <xf numFmtId="3" fontId="68" fillId="0" borderId="0" xfId="0" applyNumberFormat="1" applyFont="1" applyFill="1"/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5" fillId="0" borderId="0" xfId="0" applyFont="1" applyAlignment="1">
      <alignment horizontal="left" indent="2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5" fillId="0" borderId="0" xfId="0" applyFont="1" applyAlignment="1">
      <alignment horizontal="justify"/>
    </xf>
    <xf numFmtId="0" fontId="87" fillId="0" borderId="0" xfId="0" applyFont="1" applyAlignment="1">
      <alignment vertical="center"/>
    </xf>
    <xf numFmtId="0" fontId="88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69" fillId="0" borderId="29" xfId="0" applyFont="1" applyBorder="1" applyAlignment="1">
      <alignment horizontal="left"/>
    </xf>
    <xf numFmtId="0" fontId="69" fillId="0" borderId="29" xfId="0" applyFont="1" applyBorder="1" applyAlignment="1">
      <alignment horizontal="center"/>
    </xf>
    <xf numFmtId="0" fontId="70" fillId="0" borderId="29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84" fillId="0" borderId="0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84" fillId="0" borderId="0" xfId="0" applyFont="1" applyAlignment="1">
      <alignment horizontal="center" vertical="center"/>
    </xf>
    <xf numFmtId="0" fontId="90" fillId="0" borderId="0" xfId="0" applyFont="1" applyAlignment="1">
      <alignment vertical="center" wrapText="1"/>
    </xf>
    <xf numFmtId="0" fontId="66" fillId="0" borderId="0" xfId="0" applyFont="1"/>
    <xf numFmtId="3" fontId="66" fillId="0" borderId="0" xfId="0" applyNumberFormat="1" applyFont="1"/>
    <xf numFmtId="9" fontId="66" fillId="0" borderId="0" xfId="912" applyFont="1"/>
    <xf numFmtId="9" fontId="91" fillId="0" borderId="0" xfId="912" applyFont="1"/>
    <xf numFmtId="0" fontId="92" fillId="0" borderId="0" xfId="0" applyFont="1"/>
    <xf numFmtId="3" fontId="92" fillId="0" borderId="0" xfId="0" applyNumberFormat="1" applyFont="1"/>
    <xf numFmtId="0" fontId="93" fillId="0" borderId="0" xfId="0" applyFont="1" applyFill="1"/>
    <xf numFmtId="9" fontId="93" fillId="0" borderId="0" xfId="912" applyNumberFormat="1" applyFont="1" applyFill="1"/>
    <xf numFmtId="3" fontId="93" fillId="0" borderId="0" xfId="0" applyNumberFormat="1" applyFont="1" applyFill="1"/>
    <xf numFmtId="9" fontId="93" fillId="0" borderId="0" xfId="912" applyFont="1" applyFill="1"/>
    <xf numFmtId="9" fontId="94" fillId="0" borderId="0" xfId="912" applyFont="1" applyFill="1"/>
    <xf numFmtId="0" fontId="95" fillId="0" borderId="0" xfId="0" applyFont="1"/>
    <xf numFmtId="9" fontId="95" fillId="0" borderId="0" xfId="912" applyFont="1"/>
    <xf numFmtId="167" fontId="96" fillId="0" borderId="0" xfId="912" applyNumberFormat="1" applyFont="1"/>
    <xf numFmtId="3" fontId="95" fillId="0" borderId="0" xfId="0" applyNumberFormat="1" applyFont="1"/>
    <xf numFmtId="9" fontId="92" fillId="0" borderId="0" xfId="912" applyFont="1"/>
    <xf numFmtId="167" fontId="70" fillId="0" borderId="0" xfId="0" applyNumberFormat="1" applyFont="1" applyAlignment="1">
      <alignment horizontal="right" vertical="center"/>
    </xf>
    <xf numFmtId="0" fontId="69" fillId="0" borderId="29" xfId="0" applyFont="1" applyBorder="1" applyAlignment="1">
      <alignment horizontal="center" vertical="center"/>
    </xf>
    <xf numFmtId="0" fontId="69" fillId="0" borderId="29" xfId="0" applyFont="1" applyBorder="1" applyAlignment="1">
      <alignment horizontal="right" vertical="center"/>
    </xf>
  </cellXfs>
  <cellStyles count="1662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11"/>
    <cellStyle name="20% - Accent2" xfId="14"/>
    <cellStyle name="20% - Accent3" xfId="17"/>
    <cellStyle name="20% - Accent4" xfId="20"/>
    <cellStyle name="20% - Accent5" xfId="23"/>
    <cellStyle name="20% - Accent6" xfId="26"/>
    <cellStyle name="20% - akcent 1" xfId="5"/>
    <cellStyle name="20% - akcent 2" xfId="6"/>
    <cellStyle name="20% - akcent 3" xfId="7"/>
    <cellStyle name="20% - akcent 4" xfId="8"/>
    <cellStyle name="20% - akcent 5" xfId="9"/>
    <cellStyle name="20% - akcent 6" xfId="10"/>
    <cellStyle name="20% - Énfasis1 2" xfId="12"/>
    <cellStyle name="20% - Énfasis1 2 2" xfId="13"/>
    <cellStyle name="20% - Énfasis2 2" xfId="15"/>
    <cellStyle name="20% - Énfasis2 2 2" xfId="16"/>
    <cellStyle name="20% - Énfasis3 2" xfId="18"/>
    <cellStyle name="20% - Énfasis3 2 2" xfId="19"/>
    <cellStyle name="20% - Énfasis4 2" xfId="21"/>
    <cellStyle name="20% - Énfasis4 2 2" xfId="22"/>
    <cellStyle name="20% - Énfasis5 2" xfId="24"/>
    <cellStyle name="20% - Énfasis5 2 2" xfId="25"/>
    <cellStyle name="20% - Énfasis6 2" xfId="27"/>
    <cellStyle name="20% - Énfasis6 2 2" xfId="28"/>
    <cellStyle name="40% - Accent1" xfId="35"/>
    <cellStyle name="40% - Accent2" xfId="38"/>
    <cellStyle name="40% - Accent3" xfId="41"/>
    <cellStyle name="40% - Accent4" xfId="44"/>
    <cellStyle name="40% - Accent5" xfId="47"/>
    <cellStyle name="40% - Accent6" xfId="50"/>
    <cellStyle name="40% - akcent 1" xfId="29"/>
    <cellStyle name="40% - akcent 2" xfId="30"/>
    <cellStyle name="40% - akcent 3" xfId="31"/>
    <cellStyle name="40% - akcent 4" xfId="32"/>
    <cellStyle name="40% - akcent 5" xfId="33"/>
    <cellStyle name="40% - akcent 6" xfId="34"/>
    <cellStyle name="40% - Énfasis1 2" xfId="36"/>
    <cellStyle name="40% - Énfasis1 2 2" xfId="37"/>
    <cellStyle name="40% - Énfasis2 2" xfId="39"/>
    <cellStyle name="40% - Énfasis2 2 2" xfId="40"/>
    <cellStyle name="40% - Énfasis3 2" xfId="42"/>
    <cellStyle name="40% - Énfasis3 2 2" xfId="43"/>
    <cellStyle name="40% - Énfasis4 2" xfId="45"/>
    <cellStyle name="40% - Énfasis4 2 2" xfId="46"/>
    <cellStyle name="40% - Énfasis5 2" xfId="48"/>
    <cellStyle name="40% - Énfasis5 2 2" xfId="49"/>
    <cellStyle name="40% - Énfasis6 2" xfId="51"/>
    <cellStyle name="40% - Énfasis6 2 2" xfId="52"/>
    <cellStyle name="60% - Accent1" xfId="59"/>
    <cellStyle name="60% - Accent2" xfId="61"/>
    <cellStyle name="60% - Accent3" xfId="63"/>
    <cellStyle name="60% - Accent4" xfId="65"/>
    <cellStyle name="60% - Accent5" xfId="67"/>
    <cellStyle name="60% - Accent6" xfId="69"/>
    <cellStyle name="60% - akcent 1" xfId="53"/>
    <cellStyle name="60% - akcent 2" xfId="54"/>
    <cellStyle name="60% - akcent 3" xfId="55"/>
    <cellStyle name="60% - akcent 4" xfId="56"/>
    <cellStyle name="60% - akcent 5" xfId="57"/>
    <cellStyle name="60% - akcent 6" xfId="58"/>
    <cellStyle name="60% - Énfasis1 2 2" xfId="60"/>
    <cellStyle name="60% - Énfasis2 2 2" xfId="62"/>
    <cellStyle name="60% - Énfasis3 2 2" xfId="64"/>
    <cellStyle name="60% - Énfasis4 2 2" xfId="66"/>
    <cellStyle name="60% - Énfasis5 2 2" xfId="68"/>
    <cellStyle name="60% - Énfasis6 2 2" xfId="70"/>
    <cellStyle name="Accent1" xfId="555"/>
    <cellStyle name="Accent1 - 20%" xfId="71"/>
    <cellStyle name="Accent1 - 20% 10" xfId="72"/>
    <cellStyle name="Accent1 - 20% 11" xfId="73"/>
    <cellStyle name="Accent1 - 20% 12" xfId="74"/>
    <cellStyle name="Accent1 - 20% 13" xfId="75"/>
    <cellStyle name="Accent1 - 20% 2" xfId="76"/>
    <cellStyle name="Accent1 - 20% 2 2" xfId="77"/>
    <cellStyle name="Accent1 - 20% 2 2 2" xfId="78"/>
    <cellStyle name="Accent1 - 20% 3" xfId="79"/>
    <cellStyle name="Accent1 - 20% 3 2" xfId="80"/>
    <cellStyle name="Accent1 - 20% 4" xfId="81"/>
    <cellStyle name="Accent1 - 20% 4 2" xfId="82"/>
    <cellStyle name="Accent1 - 20% 5" xfId="83"/>
    <cellStyle name="Accent1 - 20% 5 2" xfId="84"/>
    <cellStyle name="Accent1 - 20% 6" xfId="85"/>
    <cellStyle name="Accent1 - 20% 6 2" xfId="86"/>
    <cellStyle name="Accent1 - 20% 7" xfId="87"/>
    <cellStyle name="Accent1 - 20% 8" xfId="88"/>
    <cellStyle name="Accent1 - 20% 9" xfId="89"/>
    <cellStyle name="Accent1 - 20%_Combinación de negocios - AA-IAMv3" xfId="90"/>
    <cellStyle name="Accent1 - 40%" xfId="91"/>
    <cellStyle name="Accent1 - 40% 10" xfId="92"/>
    <cellStyle name="Accent1 - 40% 11" xfId="93"/>
    <cellStyle name="Accent1 - 40% 12" xfId="94"/>
    <cellStyle name="Accent1 - 40% 13" xfId="95"/>
    <cellStyle name="Accent1 - 40% 2" xfId="96"/>
    <cellStyle name="Accent1 - 40% 2 2" xfId="97"/>
    <cellStyle name="Accent1 - 40% 2 2 2" xfId="98"/>
    <cellStyle name="Accent1 - 40% 3" xfId="99"/>
    <cellStyle name="Accent1 - 40% 3 2" xfId="100"/>
    <cellStyle name="Accent1 - 40% 4" xfId="101"/>
    <cellStyle name="Accent1 - 40% 4 2" xfId="102"/>
    <cellStyle name="Accent1 - 40% 5" xfId="103"/>
    <cellStyle name="Accent1 - 40% 5 2" xfId="104"/>
    <cellStyle name="Accent1 - 40% 6" xfId="105"/>
    <cellStyle name="Accent1 - 40% 6 2" xfId="106"/>
    <cellStyle name="Accent1 - 40% 7" xfId="107"/>
    <cellStyle name="Accent1 - 40% 8" xfId="108"/>
    <cellStyle name="Accent1 - 40% 9" xfId="109"/>
    <cellStyle name="Accent1 - 40%_Combinación de negocios - AA-IAMv3" xfId="110"/>
    <cellStyle name="Accent1 - 60%" xfId="111"/>
    <cellStyle name="Accent1 - 60% 10" xfId="112"/>
    <cellStyle name="Accent1 - 60% 11" xfId="113"/>
    <cellStyle name="Accent1 - 60% 2" xfId="114"/>
    <cellStyle name="Accent1 - 60% 2 2" xfId="115"/>
    <cellStyle name="Accent1 - 60% 2 2 2" xfId="116"/>
    <cellStyle name="Accent1 - 60% 3" xfId="117"/>
    <cellStyle name="Accent1 - 60% 4" xfId="118"/>
    <cellStyle name="Accent1 - 60% 5" xfId="119"/>
    <cellStyle name="Accent1 - 60% 6" xfId="120"/>
    <cellStyle name="Accent1 - 60% 7" xfId="121"/>
    <cellStyle name="Accent1 - 60% 8" xfId="122"/>
    <cellStyle name="Accent1 - 60% 9" xfId="123"/>
    <cellStyle name="Accent2" xfId="581"/>
    <cellStyle name="Accent2 - 20%" xfId="124"/>
    <cellStyle name="Accent2 - 20% 10" xfId="125"/>
    <cellStyle name="Accent2 - 20% 11" xfId="126"/>
    <cellStyle name="Accent2 - 20% 12" xfId="127"/>
    <cellStyle name="Accent2 - 20% 13" xfId="128"/>
    <cellStyle name="Accent2 - 20% 2" xfId="129"/>
    <cellStyle name="Accent2 - 20% 2 2" xfId="130"/>
    <cellStyle name="Accent2 - 20% 2 2 2" xfId="131"/>
    <cellStyle name="Accent2 - 20% 3" xfId="132"/>
    <cellStyle name="Accent2 - 20% 3 2" xfId="133"/>
    <cellStyle name="Accent2 - 20% 4" xfId="134"/>
    <cellStyle name="Accent2 - 20% 4 2" xfId="135"/>
    <cellStyle name="Accent2 - 20% 5" xfId="136"/>
    <cellStyle name="Accent2 - 20% 5 2" xfId="137"/>
    <cellStyle name="Accent2 - 20% 6" xfId="138"/>
    <cellStyle name="Accent2 - 20% 6 2" xfId="139"/>
    <cellStyle name="Accent2 - 20% 7" xfId="140"/>
    <cellStyle name="Accent2 - 20% 8" xfId="141"/>
    <cellStyle name="Accent2 - 20% 9" xfId="142"/>
    <cellStyle name="Accent2 - 20%_Combinación de negocios - AA-IAMv3" xfId="143"/>
    <cellStyle name="Accent2 - 40%" xfId="144"/>
    <cellStyle name="Accent2 - 40% 10" xfId="145"/>
    <cellStyle name="Accent2 - 40% 11" xfId="146"/>
    <cellStyle name="Accent2 - 40% 12" xfId="147"/>
    <cellStyle name="Accent2 - 40% 13" xfId="148"/>
    <cellStyle name="Accent2 - 40% 2" xfId="149"/>
    <cellStyle name="Accent2 - 40% 2 2" xfId="150"/>
    <cellStyle name="Accent2 - 40% 2 2 2" xfId="151"/>
    <cellStyle name="Accent2 - 40% 3" xfId="152"/>
    <cellStyle name="Accent2 - 40% 3 2" xfId="153"/>
    <cellStyle name="Accent2 - 40% 4" xfId="154"/>
    <cellStyle name="Accent2 - 40% 4 2" xfId="155"/>
    <cellStyle name="Accent2 - 40% 5" xfId="156"/>
    <cellStyle name="Accent2 - 40% 5 2" xfId="157"/>
    <cellStyle name="Accent2 - 40% 6" xfId="158"/>
    <cellStyle name="Accent2 - 40% 6 2" xfId="159"/>
    <cellStyle name="Accent2 - 40% 7" xfId="160"/>
    <cellStyle name="Accent2 - 40% 8" xfId="161"/>
    <cellStyle name="Accent2 - 40% 9" xfId="162"/>
    <cellStyle name="Accent2 - 40%_Combinación de negocios - AA-IAMv3" xfId="163"/>
    <cellStyle name="Accent2 - 60%" xfId="164"/>
    <cellStyle name="Accent2 - 60% 10" xfId="165"/>
    <cellStyle name="Accent2 - 60% 11" xfId="166"/>
    <cellStyle name="Accent2 - 60% 2" xfId="167"/>
    <cellStyle name="Accent2 - 60% 2 2" xfId="168"/>
    <cellStyle name="Accent2 - 60% 2 2 2" xfId="169"/>
    <cellStyle name="Accent2 - 60% 3" xfId="170"/>
    <cellStyle name="Accent2 - 60% 4" xfId="171"/>
    <cellStyle name="Accent2 - 60% 5" xfId="172"/>
    <cellStyle name="Accent2 - 60% 6" xfId="173"/>
    <cellStyle name="Accent2 - 60% 7" xfId="174"/>
    <cellStyle name="Accent2 - 60% 8" xfId="175"/>
    <cellStyle name="Accent2 - 60% 9" xfId="176"/>
    <cellStyle name="Accent3" xfId="607"/>
    <cellStyle name="Accent3 - 20%" xfId="177"/>
    <cellStyle name="Accent3 - 20% 10" xfId="178"/>
    <cellStyle name="Accent3 - 20% 11" xfId="179"/>
    <cellStyle name="Accent3 - 20% 12" xfId="180"/>
    <cellStyle name="Accent3 - 20% 13" xfId="181"/>
    <cellStyle name="Accent3 - 20% 2" xfId="182"/>
    <cellStyle name="Accent3 - 20% 2 2" xfId="183"/>
    <cellStyle name="Accent3 - 20% 2 2 2" xfId="184"/>
    <cellStyle name="Accent3 - 20% 3" xfId="185"/>
    <cellStyle name="Accent3 - 20% 3 2" xfId="186"/>
    <cellStyle name="Accent3 - 20% 4" xfId="187"/>
    <cellStyle name="Accent3 - 20% 4 2" xfId="188"/>
    <cellStyle name="Accent3 - 20% 5" xfId="189"/>
    <cellStyle name="Accent3 - 20% 5 2" xfId="190"/>
    <cellStyle name="Accent3 - 20% 6" xfId="191"/>
    <cellStyle name="Accent3 - 20% 6 2" xfId="192"/>
    <cellStyle name="Accent3 - 20% 7" xfId="193"/>
    <cellStyle name="Accent3 - 20% 8" xfId="194"/>
    <cellStyle name="Accent3 - 20% 9" xfId="195"/>
    <cellStyle name="Accent3 - 20%_Combinación de negocios - AA-IAMv3" xfId="196"/>
    <cellStyle name="Accent3 - 40%" xfId="197"/>
    <cellStyle name="Accent3 - 40% 10" xfId="198"/>
    <cellStyle name="Accent3 - 40% 11" xfId="199"/>
    <cellStyle name="Accent3 - 40% 12" xfId="200"/>
    <cellStyle name="Accent3 - 40% 13" xfId="201"/>
    <cellStyle name="Accent3 - 40% 2" xfId="202"/>
    <cellStyle name="Accent3 - 40% 2 2" xfId="203"/>
    <cellStyle name="Accent3 - 40% 2 2 2" xfId="204"/>
    <cellStyle name="Accent3 - 40% 3" xfId="205"/>
    <cellStyle name="Accent3 - 40% 3 2" xfId="206"/>
    <cellStyle name="Accent3 - 40% 4" xfId="207"/>
    <cellStyle name="Accent3 - 40% 4 2" xfId="208"/>
    <cellStyle name="Accent3 - 40% 5" xfId="209"/>
    <cellStyle name="Accent3 - 40% 5 2" xfId="210"/>
    <cellStyle name="Accent3 - 40% 6" xfId="211"/>
    <cellStyle name="Accent3 - 40% 6 2" xfId="212"/>
    <cellStyle name="Accent3 - 40% 7" xfId="213"/>
    <cellStyle name="Accent3 - 40% 8" xfId="214"/>
    <cellStyle name="Accent3 - 40% 9" xfId="215"/>
    <cellStyle name="Accent3 - 40%_Combinación de negocios - AA-IAMv3" xfId="216"/>
    <cellStyle name="Accent3 - 60%" xfId="217"/>
    <cellStyle name="Accent3 - 60% 10" xfId="218"/>
    <cellStyle name="Accent3 - 60% 11" xfId="219"/>
    <cellStyle name="Accent3 - 60% 2" xfId="220"/>
    <cellStyle name="Accent3 - 60% 2 2" xfId="221"/>
    <cellStyle name="Accent3 - 60% 2 2 2" xfId="222"/>
    <cellStyle name="Accent3 - 60% 3" xfId="223"/>
    <cellStyle name="Accent3 - 60% 4" xfId="224"/>
    <cellStyle name="Accent3 - 60% 5" xfId="225"/>
    <cellStyle name="Accent3 - 60% 6" xfId="226"/>
    <cellStyle name="Accent3 - 60% 7" xfId="227"/>
    <cellStyle name="Accent3 - 60% 8" xfId="228"/>
    <cellStyle name="Accent3 - 60% 9" xfId="229"/>
    <cellStyle name="Accent4" xfId="634"/>
    <cellStyle name="Accent4 - 20%" xfId="230"/>
    <cellStyle name="Accent4 - 20% 10" xfId="231"/>
    <cellStyle name="Accent4 - 20% 11" xfId="232"/>
    <cellStyle name="Accent4 - 20% 12" xfId="233"/>
    <cellStyle name="Accent4 - 20% 13" xfId="234"/>
    <cellStyle name="Accent4 - 20% 2" xfId="235"/>
    <cellStyle name="Accent4 - 20% 2 2" xfId="236"/>
    <cellStyle name="Accent4 - 20% 2 2 2" xfId="237"/>
    <cellStyle name="Accent4 - 20% 3" xfId="238"/>
    <cellStyle name="Accent4 - 20% 3 2" xfId="239"/>
    <cellStyle name="Accent4 - 20% 4" xfId="240"/>
    <cellStyle name="Accent4 - 20% 4 2" xfId="241"/>
    <cellStyle name="Accent4 - 20% 5" xfId="242"/>
    <cellStyle name="Accent4 - 20% 5 2" xfId="243"/>
    <cellStyle name="Accent4 - 20% 6" xfId="244"/>
    <cellStyle name="Accent4 - 20% 6 2" xfId="245"/>
    <cellStyle name="Accent4 - 20% 7" xfId="246"/>
    <cellStyle name="Accent4 - 20% 8" xfId="247"/>
    <cellStyle name="Accent4 - 20% 9" xfId="248"/>
    <cellStyle name="Accent4 - 20%_Combinación de negocios - AA-IAMv3" xfId="249"/>
    <cellStyle name="Accent4 - 40%" xfId="250"/>
    <cellStyle name="Accent4 - 40% 10" xfId="251"/>
    <cellStyle name="Accent4 - 40% 11" xfId="252"/>
    <cellStyle name="Accent4 - 40% 12" xfId="253"/>
    <cellStyle name="Accent4 - 40% 13" xfId="254"/>
    <cellStyle name="Accent4 - 40% 2" xfId="255"/>
    <cellStyle name="Accent4 - 40% 2 2" xfId="256"/>
    <cellStyle name="Accent4 - 40% 2 2 2" xfId="257"/>
    <cellStyle name="Accent4 - 40% 3" xfId="258"/>
    <cellStyle name="Accent4 - 40% 3 2" xfId="259"/>
    <cellStyle name="Accent4 - 40% 4" xfId="260"/>
    <cellStyle name="Accent4 - 40% 4 2" xfId="261"/>
    <cellStyle name="Accent4 - 40% 5" xfId="262"/>
    <cellStyle name="Accent4 - 40% 5 2" xfId="263"/>
    <cellStyle name="Accent4 - 40% 6" xfId="264"/>
    <cellStyle name="Accent4 - 40% 6 2" xfId="265"/>
    <cellStyle name="Accent4 - 40% 7" xfId="266"/>
    <cellStyle name="Accent4 - 40% 8" xfId="267"/>
    <cellStyle name="Accent4 - 40% 9" xfId="268"/>
    <cellStyle name="Accent4 - 40%_Combinación de negocios - AA-IAMv3" xfId="269"/>
    <cellStyle name="Accent4 - 60%" xfId="270"/>
    <cellStyle name="Accent4 - 60% 10" xfId="271"/>
    <cellStyle name="Accent4 - 60% 11" xfId="272"/>
    <cellStyle name="Accent4 - 60% 2" xfId="273"/>
    <cellStyle name="Accent4 - 60% 2 2" xfId="274"/>
    <cellStyle name="Accent4 - 60% 2 2 2" xfId="275"/>
    <cellStyle name="Accent4 - 60% 3" xfId="276"/>
    <cellStyle name="Accent4 - 60% 4" xfId="277"/>
    <cellStyle name="Accent4 - 60% 5" xfId="278"/>
    <cellStyle name="Accent4 - 60% 6" xfId="279"/>
    <cellStyle name="Accent4 - 60% 7" xfId="280"/>
    <cellStyle name="Accent4 - 60% 8" xfId="281"/>
    <cellStyle name="Accent4 - 60% 9" xfId="282"/>
    <cellStyle name="Accent5" xfId="661"/>
    <cellStyle name="Accent5 - 20%" xfId="283"/>
    <cellStyle name="Accent5 - 20% 10" xfId="284"/>
    <cellStyle name="Accent5 - 20% 11" xfId="285"/>
    <cellStyle name="Accent5 - 20% 12" xfId="286"/>
    <cellStyle name="Accent5 - 20% 13" xfId="287"/>
    <cellStyle name="Accent5 - 20% 2" xfId="288"/>
    <cellStyle name="Accent5 - 20% 2 2" xfId="289"/>
    <cellStyle name="Accent5 - 20% 2 2 2" xfId="290"/>
    <cellStyle name="Accent5 - 20% 3" xfId="291"/>
    <cellStyle name="Accent5 - 20% 3 2" xfId="292"/>
    <cellStyle name="Accent5 - 20% 4" xfId="293"/>
    <cellStyle name="Accent5 - 20% 4 2" xfId="294"/>
    <cellStyle name="Accent5 - 20% 5" xfId="295"/>
    <cellStyle name="Accent5 - 20% 5 2" xfId="296"/>
    <cellStyle name="Accent5 - 20% 6" xfId="297"/>
    <cellStyle name="Accent5 - 20% 6 2" xfId="298"/>
    <cellStyle name="Accent5 - 20% 7" xfId="299"/>
    <cellStyle name="Accent5 - 20% 8" xfId="300"/>
    <cellStyle name="Accent5 - 20% 9" xfId="301"/>
    <cellStyle name="Accent5 - 20%_Combinación de negocios - AA-IAMv3" xfId="302"/>
    <cellStyle name="Accent5 - 40%" xfId="303"/>
    <cellStyle name="Accent5 - 40% 2" xfId="304"/>
    <cellStyle name="Accent5 - 40% 2 2" xfId="305"/>
    <cellStyle name="Accent5 - 40% 3" xfId="306"/>
    <cellStyle name="Accent5 - 40% 3 2" xfId="307"/>
    <cellStyle name="Accent5 - 40% 4" xfId="308"/>
    <cellStyle name="Accent5 - 40% 4 2" xfId="309"/>
    <cellStyle name="Accent5 - 40% 5" xfId="310"/>
    <cellStyle name="Accent5 - 40% 5 2" xfId="311"/>
    <cellStyle name="Accent5 - 40% 6" xfId="312"/>
    <cellStyle name="Accent5 - 40% 6 2" xfId="313"/>
    <cellStyle name="Accent5 - 40% 7" xfId="314"/>
    <cellStyle name="Accent5 - 40% 8" xfId="315"/>
    <cellStyle name="Accent5 - 40% 9" xfId="316"/>
    <cellStyle name="Accent5 - 40%_Combinación de negocios - AA-IAMv3" xfId="317"/>
    <cellStyle name="Accent5 - 60%" xfId="318"/>
    <cellStyle name="Accent5 - 60% 10" xfId="319"/>
    <cellStyle name="Accent5 - 60% 11" xfId="320"/>
    <cellStyle name="Accent5 - 60% 2" xfId="321"/>
    <cellStyle name="Accent5 - 60% 2 2" xfId="322"/>
    <cellStyle name="Accent5 - 60% 2 2 2" xfId="323"/>
    <cellStyle name="Accent5 - 60% 3" xfId="324"/>
    <cellStyle name="Accent5 - 60% 4" xfId="325"/>
    <cellStyle name="Accent5 - 60% 5" xfId="326"/>
    <cellStyle name="Accent5 - 60% 6" xfId="327"/>
    <cellStyle name="Accent5 - 60% 7" xfId="328"/>
    <cellStyle name="Accent5 - 60% 8" xfId="329"/>
    <cellStyle name="Accent5 - 60% 9" xfId="330"/>
    <cellStyle name="Accent6" xfId="688"/>
    <cellStyle name="Accent6 - 20%" xfId="331"/>
    <cellStyle name="Accent6 - 20% 2" xfId="332"/>
    <cellStyle name="Accent6 - 20% 2 2" xfId="333"/>
    <cellStyle name="Accent6 - 20% 3" xfId="334"/>
    <cellStyle name="Accent6 - 20% 3 2" xfId="335"/>
    <cellStyle name="Accent6 - 20% 4" xfId="336"/>
    <cellStyle name="Accent6 - 20% 4 2" xfId="337"/>
    <cellStyle name="Accent6 - 20% 5" xfId="338"/>
    <cellStyle name="Accent6 - 20% 5 2" xfId="339"/>
    <cellStyle name="Accent6 - 20% 6" xfId="340"/>
    <cellStyle name="Accent6 - 20% 6 2" xfId="341"/>
    <cellStyle name="Accent6 - 20% 7" xfId="342"/>
    <cellStyle name="Accent6 - 20% 8" xfId="343"/>
    <cellStyle name="Accent6 - 20% 9" xfId="344"/>
    <cellStyle name="Accent6 - 20%_Combinación de negocios - AA-IAMv3" xfId="345"/>
    <cellStyle name="Accent6 - 40%" xfId="346"/>
    <cellStyle name="Accent6 - 40% 10" xfId="347"/>
    <cellStyle name="Accent6 - 40% 11" xfId="348"/>
    <cellStyle name="Accent6 - 40% 12" xfId="349"/>
    <cellStyle name="Accent6 - 40% 13" xfId="350"/>
    <cellStyle name="Accent6 - 40% 2" xfId="351"/>
    <cellStyle name="Accent6 - 40% 2 2" xfId="352"/>
    <cellStyle name="Accent6 - 40% 2 2 2" xfId="353"/>
    <cellStyle name="Accent6 - 40% 3" xfId="354"/>
    <cellStyle name="Accent6 - 40% 3 2" xfId="355"/>
    <cellStyle name="Accent6 - 40% 4" xfId="356"/>
    <cellStyle name="Accent6 - 40% 4 2" xfId="357"/>
    <cellStyle name="Accent6 - 40% 5" xfId="358"/>
    <cellStyle name="Accent6 - 40% 5 2" xfId="359"/>
    <cellStyle name="Accent6 - 40% 6" xfId="360"/>
    <cellStyle name="Accent6 - 40% 6 2" xfId="361"/>
    <cellStyle name="Accent6 - 40% 7" xfId="362"/>
    <cellStyle name="Accent6 - 40% 8" xfId="363"/>
    <cellStyle name="Accent6 - 40% 9" xfId="364"/>
    <cellStyle name="Accent6 - 40%_Combinación de negocios - AA-IAMv3" xfId="365"/>
    <cellStyle name="Accent6 - 60%" xfId="366"/>
    <cellStyle name="Accent6 - 60% 10" xfId="367"/>
    <cellStyle name="Accent6 - 60% 11" xfId="368"/>
    <cellStyle name="Accent6 - 60% 2" xfId="369"/>
    <cellStyle name="Accent6 - 60% 2 2" xfId="370"/>
    <cellStyle name="Accent6 - 60% 2 2 2" xfId="371"/>
    <cellStyle name="Accent6 - 60% 3" xfId="372"/>
    <cellStyle name="Accent6 - 60% 4" xfId="373"/>
    <cellStyle name="Accent6 - 60% 5" xfId="374"/>
    <cellStyle name="Accent6 - 60% 6" xfId="375"/>
    <cellStyle name="Accent6 - 60% 7" xfId="376"/>
    <cellStyle name="Accent6 - 60% 8" xfId="377"/>
    <cellStyle name="Accent6 - 60% 9" xfId="378"/>
    <cellStyle name="Akcent 1" xfId="379"/>
    <cellStyle name="Akcent 2" xfId="380"/>
    <cellStyle name="Akcent 3" xfId="381"/>
    <cellStyle name="Akcent 4" xfId="382"/>
    <cellStyle name="Akcent 5" xfId="383"/>
    <cellStyle name="Akcent 6" xfId="384"/>
    <cellStyle name="Bad" xfId="753"/>
    <cellStyle name="Buena 2" xfId="385"/>
    <cellStyle name="Buena 2 2" xfId="386"/>
    <cellStyle name="Buena 2 3" xfId="387"/>
    <cellStyle name="Buena 2 4" xfId="388"/>
    <cellStyle name="Buena 2 5" xfId="389"/>
    <cellStyle name="Buena 2 6" xfId="390"/>
    <cellStyle name="Buena 3" xfId="391"/>
    <cellStyle name="Buena 3 2" xfId="392"/>
    <cellStyle name="Buena 3 3" xfId="393"/>
    <cellStyle name="Buena 3 4" xfId="394"/>
    <cellStyle name="Buena 3 5" xfId="395"/>
    <cellStyle name="Buena 4" xfId="396"/>
    <cellStyle name="Buena 4 2" xfId="397"/>
    <cellStyle name="Buena 4 3" xfId="398"/>
    <cellStyle name="Buena 4 4" xfId="399"/>
    <cellStyle name="Buena 4 5" xfId="400"/>
    <cellStyle name="Buena 5" xfId="401"/>
    <cellStyle name="Buena 5 2" xfId="402"/>
    <cellStyle name="Buena 5 3" xfId="403"/>
    <cellStyle name="Buena 5 4" xfId="404"/>
    <cellStyle name="Buena 5 5" xfId="405"/>
    <cellStyle name="Buena 6" xfId="406"/>
    <cellStyle name="Buena 6 2" xfId="407"/>
    <cellStyle name="Buena 7" xfId="408"/>
    <cellStyle name="Buena 7 2" xfId="409"/>
    <cellStyle name="Buena 8" xfId="410"/>
    <cellStyle name="Buena 8 2" xfId="411"/>
    <cellStyle name="Buena 9" xfId="412"/>
    <cellStyle name="Buena 9 2" xfId="413"/>
    <cellStyle name="Calculation" xfId="414"/>
    <cellStyle name="Cálculo 2" xfId="415"/>
    <cellStyle name="Cálculo 2 2" xfId="416"/>
    <cellStyle name="Cálculo 2 3" xfId="417"/>
    <cellStyle name="Cálculo 2 4" xfId="418"/>
    <cellStyle name="Cálculo 2 5" xfId="419"/>
    <cellStyle name="Cálculo 2 6" xfId="420"/>
    <cellStyle name="Cálculo 3" xfId="421"/>
    <cellStyle name="Cálculo 3 2" xfId="422"/>
    <cellStyle name="Cálculo 3 3" xfId="423"/>
    <cellStyle name="Cálculo 3 4" xfId="424"/>
    <cellStyle name="Cálculo 3 5" xfId="425"/>
    <cellStyle name="Cálculo 4" xfId="426"/>
    <cellStyle name="Cálculo 4 2" xfId="427"/>
    <cellStyle name="Cálculo 4 3" xfId="428"/>
    <cellStyle name="Cálculo 4 4" xfId="429"/>
    <cellStyle name="Cálculo 4 5" xfId="430"/>
    <cellStyle name="Cálculo 5" xfId="431"/>
    <cellStyle name="Cálculo 5 2" xfId="432"/>
    <cellStyle name="Cálculo 5 3" xfId="433"/>
    <cellStyle name="Cálculo 5 4" xfId="434"/>
    <cellStyle name="Cálculo 5 5" xfId="435"/>
    <cellStyle name="Cálculo 6" xfId="436"/>
    <cellStyle name="Cálculo 6 2" xfId="437"/>
    <cellStyle name="Cálculo 7" xfId="438"/>
    <cellStyle name="Cálculo 8" xfId="439"/>
    <cellStyle name="Cálculo 9" xfId="440"/>
    <cellStyle name="Celda de comprobación 2" xfId="441"/>
    <cellStyle name="Celda de comprobación 2 2" xfId="442"/>
    <cellStyle name="Celda de comprobación 2 3" xfId="443"/>
    <cellStyle name="Celda de comprobación 2 4" xfId="444"/>
    <cellStyle name="Celda de comprobación 2 5" xfId="445"/>
    <cellStyle name="Celda de comprobación 2 6" xfId="446"/>
    <cellStyle name="Celda de comprobación 3" xfId="447"/>
    <cellStyle name="Celda de comprobación 3 2" xfId="448"/>
    <cellStyle name="Celda de comprobación 3 3" xfId="449"/>
    <cellStyle name="Celda de comprobación 3 4" xfId="450"/>
    <cellStyle name="Celda de comprobación 3 5" xfId="451"/>
    <cellStyle name="Celda de comprobación 4" xfId="452"/>
    <cellStyle name="Celda de comprobación 4 2" xfId="453"/>
    <cellStyle name="Celda de comprobación 4 3" xfId="454"/>
    <cellStyle name="Celda de comprobación 4 4" xfId="455"/>
    <cellStyle name="Celda de comprobación 4 5" xfId="456"/>
    <cellStyle name="Celda de comprobación 5" xfId="457"/>
    <cellStyle name="Celda de comprobación 5 2" xfId="458"/>
    <cellStyle name="Celda de comprobación 5 3" xfId="459"/>
    <cellStyle name="Celda de comprobación 5 4" xfId="460"/>
    <cellStyle name="Celda de comprobación 5 5" xfId="461"/>
    <cellStyle name="Celda de comprobación 6" xfId="462"/>
    <cellStyle name="Celda de comprobación 6 2" xfId="463"/>
    <cellStyle name="Celda de comprobación 7" xfId="464"/>
    <cellStyle name="Celda de comprobación 8" xfId="465"/>
    <cellStyle name="Celda de comprobación 9" xfId="466"/>
    <cellStyle name="Celda vinculada 2" xfId="467"/>
    <cellStyle name="Celda vinculada 2 2" xfId="468"/>
    <cellStyle name="Celda vinculada 2 3" xfId="469"/>
    <cellStyle name="Celda vinculada 2 4" xfId="470"/>
    <cellStyle name="Celda vinculada 2 5" xfId="471"/>
    <cellStyle name="Celda vinculada 2 6" xfId="472"/>
    <cellStyle name="Celda vinculada 3" xfId="473"/>
    <cellStyle name="Celda vinculada 3 2" xfId="474"/>
    <cellStyle name="Celda vinculada 3 3" xfId="475"/>
    <cellStyle name="Celda vinculada 3 4" xfId="476"/>
    <cellStyle name="Celda vinculada 3 5" xfId="477"/>
    <cellStyle name="Celda vinculada 4" xfId="478"/>
    <cellStyle name="Celda vinculada 4 2" xfId="479"/>
    <cellStyle name="Celda vinculada 4 3" xfId="480"/>
    <cellStyle name="Celda vinculada 4 4" xfId="481"/>
    <cellStyle name="Celda vinculada 4 5" xfId="482"/>
    <cellStyle name="Celda vinculada 5" xfId="483"/>
    <cellStyle name="Celda vinculada 5 2" xfId="484"/>
    <cellStyle name="Celda vinculada 5 3" xfId="485"/>
    <cellStyle name="Celda vinculada 5 4" xfId="486"/>
    <cellStyle name="Celda vinculada 5 5" xfId="487"/>
    <cellStyle name="Celda vinculada 6" xfId="488"/>
    <cellStyle name="Celda vinculada 6 2" xfId="489"/>
    <cellStyle name="Celda vinculada 7" xfId="490"/>
    <cellStyle name="Celda vinculada 8" xfId="491"/>
    <cellStyle name="Celda vinculada 9" xfId="492"/>
    <cellStyle name="Check Cell" xfId="493" builtinId="23" customBuiltin="1"/>
    <cellStyle name="Check Cell 2" xfId="494"/>
    <cellStyle name="Check Cell 3" xfId="495"/>
    <cellStyle name="Check Cell 4" xfId="496"/>
    <cellStyle name="Check Cell 5" xfId="497"/>
    <cellStyle name="Comma" xfId="793" builtinId="3"/>
    <cellStyle name="Dane wej?ciowe" xfId="498"/>
    <cellStyle name="Dane wejściowe" xfId="499"/>
    <cellStyle name="Dane wyj?ciowe" xfId="500"/>
    <cellStyle name="Dane wyjściowe" xfId="501"/>
    <cellStyle name="Dobre" xfId="502"/>
    <cellStyle name="Emphasis 1" xfId="503"/>
    <cellStyle name="Emphasis 1 10" xfId="504"/>
    <cellStyle name="Emphasis 1 11" xfId="505"/>
    <cellStyle name="Emphasis 1 2" xfId="506"/>
    <cellStyle name="Emphasis 1 2 2" xfId="507"/>
    <cellStyle name="Emphasis 1 2 2 2" xfId="508"/>
    <cellStyle name="Emphasis 1 3" xfId="509"/>
    <cellStyle name="Emphasis 1 4" xfId="510"/>
    <cellStyle name="Emphasis 1 5" xfId="511"/>
    <cellStyle name="Emphasis 1 6" xfId="512"/>
    <cellStyle name="Emphasis 1 7" xfId="513"/>
    <cellStyle name="Emphasis 1 8" xfId="514"/>
    <cellStyle name="Emphasis 1 9" xfId="515"/>
    <cellStyle name="Emphasis 2" xfId="516"/>
    <cellStyle name="Emphasis 2 10" xfId="517"/>
    <cellStyle name="Emphasis 2 11" xfId="518"/>
    <cellStyle name="Emphasis 2 2" xfId="519"/>
    <cellStyle name="Emphasis 2 2 2" xfId="520"/>
    <cellStyle name="Emphasis 2 2 2 2" xfId="521"/>
    <cellStyle name="Emphasis 2 3" xfId="522"/>
    <cellStyle name="Emphasis 2 4" xfId="523"/>
    <cellStyle name="Emphasis 2 5" xfId="524"/>
    <cellStyle name="Emphasis 2 6" xfId="525"/>
    <cellStyle name="Emphasis 2 7" xfId="526"/>
    <cellStyle name="Emphasis 2 8" xfId="527"/>
    <cellStyle name="Emphasis 2 9" xfId="528"/>
    <cellStyle name="Emphasis 3" xfId="529"/>
    <cellStyle name="Encabezado 4 2" xfId="530"/>
    <cellStyle name="Encabezado 4 2 2" xfId="531"/>
    <cellStyle name="Encabezado 4 2 3" xfId="532"/>
    <cellStyle name="Encabezado 4 2 4" xfId="533"/>
    <cellStyle name="Encabezado 4 2 5" xfId="534"/>
    <cellStyle name="Encabezado 4 2 6" xfId="535"/>
    <cellStyle name="Encabezado 4 3" xfId="536"/>
    <cellStyle name="Encabezado 4 3 2" xfId="537"/>
    <cellStyle name="Encabezado 4 3 3" xfId="538"/>
    <cellStyle name="Encabezado 4 3 4" xfId="539"/>
    <cellStyle name="Encabezado 4 3 5" xfId="540"/>
    <cellStyle name="Encabezado 4 4" xfId="541"/>
    <cellStyle name="Encabezado 4 4 2" xfId="542"/>
    <cellStyle name="Encabezado 4 4 3" xfId="543"/>
    <cellStyle name="Encabezado 4 4 4" xfId="544"/>
    <cellStyle name="Encabezado 4 4 5" xfId="545"/>
    <cellStyle name="Encabezado 4 5" xfId="546"/>
    <cellStyle name="Encabezado 4 5 2" xfId="547"/>
    <cellStyle name="Encabezado 4 5 3" xfId="548"/>
    <cellStyle name="Encabezado 4 5 4" xfId="549"/>
    <cellStyle name="Encabezado 4 5 5" xfId="550"/>
    <cellStyle name="Encabezado 4 6" xfId="551"/>
    <cellStyle name="Encabezado 4 7" xfId="552"/>
    <cellStyle name="Encabezado 4 8" xfId="553"/>
    <cellStyle name="Encabezado 4 9" xfId="554"/>
    <cellStyle name="Énfasis1 2" xfId="556"/>
    <cellStyle name="Énfasis1 2 2" xfId="557"/>
    <cellStyle name="Énfasis1 2 3" xfId="558"/>
    <cellStyle name="Énfasis1 2 4" xfId="559"/>
    <cellStyle name="Énfasis1 2 5" xfId="560"/>
    <cellStyle name="Énfasis1 2 6" xfId="561"/>
    <cellStyle name="Énfasis1 3" xfId="562"/>
    <cellStyle name="Énfasis1 3 2" xfId="563"/>
    <cellStyle name="Énfasis1 3 3" xfId="564"/>
    <cellStyle name="Énfasis1 3 4" xfId="565"/>
    <cellStyle name="Énfasis1 3 5" xfId="566"/>
    <cellStyle name="Énfasis1 4" xfId="567"/>
    <cellStyle name="Énfasis1 4 2" xfId="568"/>
    <cellStyle name="Énfasis1 4 3" xfId="569"/>
    <cellStyle name="Énfasis1 4 4" xfId="570"/>
    <cellStyle name="Énfasis1 4 5" xfId="571"/>
    <cellStyle name="Énfasis1 5" xfId="572"/>
    <cellStyle name="Énfasis1 5 2" xfId="573"/>
    <cellStyle name="Énfasis1 5 3" xfId="574"/>
    <cellStyle name="Énfasis1 5 4" xfId="575"/>
    <cellStyle name="Énfasis1 5 5" xfId="576"/>
    <cellStyle name="Énfasis1 6" xfId="577"/>
    <cellStyle name="Énfasis1 7" xfId="578"/>
    <cellStyle name="Énfasis1 8" xfId="579"/>
    <cellStyle name="Énfasis1 9" xfId="580"/>
    <cellStyle name="Énfasis2 2" xfId="582"/>
    <cellStyle name="Énfasis2 2 2" xfId="583"/>
    <cellStyle name="Énfasis2 2 3" xfId="584"/>
    <cellStyle name="Énfasis2 2 4" xfId="585"/>
    <cellStyle name="Énfasis2 2 5" xfId="586"/>
    <cellStyle name="Énfasis2 2 6" xfId="587"/>
    <cellStyle name="Énfasis2 3" xfId="588"/>
    <cellStyle name="Énfasis2 3 2" xfId="589"/>
    <cellStyle name="Énfasis2 3 3" xfId="590"/>
    <cellStyle name="Énfasis2 3 4" xfId="591"/>
    <cellStyle name="Énfasis2 3 5" xfId="592"/>
    <cellStyle name="Énfasis2 4" xfId="593"/>
    <cellStyle name="Énfasis2 4 2" xfId="594"/>
    <cellStyle name="Énfasis2 4 3" xfId="595"/>
    <cellStyle name="Énfasis2 4 4" xfId="596"/>
    <cellStyle name="Énfasis2 4 5" xfId="597"/>
    <cellStyle name="Énfasis2 5" xfId="598"/>
    <cellStyle name="Énfasis2 5 2" xfId="599"/>
    <cellStyle name="Énfasis2 5 3" xfId="600"/>
    <cellStyle name="Énfasis2 5 4" xfId="601"/>
    <cellStyle name="Énfasis2 5 5" xfId="602"/>
    <cellStyle name="Énfasis2 6" xfId="603"/>
    <cellStyle name="Énfasis2 7" xfId="604"/>
    <cellStyle name="Énfasis2 8" xfId="605"/>
    <cellStyle name="Énfasis2 9" xfId="606"/>
    <cellStyle name="Énfasis3 2" xfId="608"/>
    <cellStyle name="Énfasis3 2 2" xfId="609"/>
    <cellStyle name="Énfasis3 2 3" xfId="610"/>
    <cellStyle name="Énfasis3 2 4" xfId="611"/>
    <cellStyle name="Énfasis3 2 5" xfId="612"/>
    <cellStyle name="Énfasis3 2 6" xfId="613"/>
    <cellStyle name="Énfasis3 3" xfId="614"/>
    <cellStyle name="Énfasis3 3 2" xfId="615"/>
    <cellStyle name="Énfasis3 3 3" xfId="616"/>
    <cellStyle name="Énfasis3 3 4" xfId="617"/>
    <cellStyle name="Énfasis3 3 5" xfId="618"/>
    <cellStyle name="Énfasis3 4" xfId="619"/>
    <cellStyle name="Énfasis3 4 2" xfId="620"/>
    <cellStyle name="Énfasis3 4 3" xfId="621"/>
    <cellStyle name="Énfasis3 4 4" xfId="622"/>
    <cellStyle name="Énfasis3 4 5" xfId="623"/>
    <cellStyle name="Énfasis3 5" xfId="624"/>
    <cellStyle name="Énfasis3 5 2" xfId="625"/>
    <cellStyle name="Énfasis3 5 3" xfId="626"/>
    <cellStyle name="Énfasis3 5 4" xfId="627"/>
    <cellStyle name="Énfasis3 5 5" xfId="628"/>
    <cellStyle name="Énfasis3 6" xfId="629"/>
    <cellStyle name="Énfasis3 6 2" xfId="630"/>
    <cellStyle name="Énfasis3 7" xfId="631"/>
    <cellStyle name="Énfasis3 8" xfId="632"/>
    <cellStyle name="Énfasis3 9" xfId="633"/>
    <cellStyle name="Énfasis4 2" xfId="635"/>
    <cellStyle name="Énfasis4 2 2" xfId="636"/>
    <cellStyle name="Énfasis4 2 3" xfId="637"/>
    <cellStyle name="Énfasis4 2 4" xfId="638"/>
    <cellStyle name="Énfasis4 2 5" xfId="639"/>
    <cellStyle name="Énfasis4 2 6" xfId="640"/>
    <cellStyle name="Énfasis4 3" xfId="641"/>
    <cellStyle name="Énfasis4 3 2" xfId="642"/>
    <cellStyle name="Énfasis4 3 3" xfId="643"/>
    <cellStyle name="Énfasis4 3 4" xfId="644"/>
    <cellStyle name="Énfasis4 3 5" xfId="645"/>
    <cellStyle name="Énfasis4 4" xfId="646"/>
    <cellStyle name="Énfasis4 4 2" xfId="647"/>
    <cellStyle name="Énfasis4 4 3" xfId="648"/>
    <cellStyle name="Énfasis4 4 4" xfId="649"/>
    <cellStyle name="Énfasis4 4 5" xfId="650"/>
    <cellStyle name="Énfasis4 5" xfId="651"/>
    <cellStyle name="Énfasis4 5 2" xfId="652"/>
    <cellStyle name="Énfasis4 5 3" xfId="653"/>
    <cellStyle name="Énfasis4 5 4" xfId="654"/>
    <cellStyle name="Énfasis4 5 5" xfId="655"/>
    <cellStyle name="Énfasis4 6" xfId="656"/>
    <cellStyle name="Énfasis4 6 2" xfId="657"/>
    <cellStyle name="Énfasis4 7" xfId="658"/>
    <cellStyle name="Énfasis4 8" xfId="659"/>
    <cellStyle name="Énfasis4 9" xfId="660"/>
    <cellStyle name="Énfasis5 2" xfId="662"/>
    <cellStyle name="Énfasis5 2 2" xfId="663"/>
    <cellStyle name="Énfasis5 2 3" xfId="664"/>
    <cellStyle name="Énfasis5 2 4" xfId="665"/>
    <cellStyle name="Énfasis5 2 5" xfId="666"/>
    <cellStyle name="Énfasis5 2 6" xfId="667"/>
    <cellStyle name="Énfasis5 3" xfId="668"/>
    <cellStyle name="Énfasis5 3 2" xfId="669"/>
    <cellStyle name="Énfasis5 3 3" xfId="670"/>
    <cellStyle name="Énfasis5 3 4" xfId="671"/>
    <cellStyle name="Énfasis5 3 5" xfId="672"/>
    <cellStyle name="Énfasis5 4" xfId="673"/>
    <cellStyle name="Énfasis5 4 2" xfId="674"/>
    <cellStyle name="Énfasis5 4 3" xfId="675"/>
    <cellStyle name="Énfasis5 4 4" xfId="676"/>
    <cellStyle name="Énfasis5 4 5" xfId="677"/>
    <cellStyle name="Énfasis5 5" xfId="678"/>
    <cellStyle name="Énfasis5 5 2" xfId="679"/>
    <cellStyle name="Énfasis5 5 3" xfId="680"/>
    <cellStyle name="Énfasis5 5 4" xfId="681"/>
    <cellStyle name="Énfasis5 5 5" xfId="682"/>
    <cellStyle name="Énfasis5 6" xfId="683"/>
    <cellStyle name="Énfasis5 6 2" xfId="684"/>
    <cellStyle name="Énfasis5 7" xfId="685"/>
    <cellStyle name="Énfasis5 8" xfId="686"/>
    <cellStyle name="Énfasis5 9" xfId="687"/>
    <cellStyle name="Énfasis6 2" xfId="689"/>
    <cellStyle name="Énfasis6 2 2" xfId="690"/>
    <cellStyle name="Énfasis6 2 3" xfId="691"/>
    <cellStyle name="Énfasis6 2 4" xfId="692"/>
    <cellStyle name="Énfasis6 2 5" xfId="693"/>
    <cellStyle name="Énfasis6 2 6" xfId="694"/>
    <cellStyle name="Énfasis6 3" xfId="695"/>
    <cellStyle name="Énfasis6 3 2" xfId="696"/>
    <cellStyle name="Énfasis6 3 3" xfId="697"/>
    <cellStyle name="Énfasis6 3 4" xfId="698"/>
    <cellStyle name="Énfasis6 3 5" xfId="699"/>
    <cellStyle name="Énfasis6 4" xfId="700"/>
    <cellStyle name="Énfasis6 4 2" xfId="701"/>
    <cellStyle name="Énfasis6 4 3" xfId="702"/>
    <cellStyle name="Énfasis6 4 4" xfId="703"/>
    <cellStyle name="Énfasis6 4 5" xfId="704"/>
    <cellStyle name="Énfasis6 5" xfId="705"/>
    <cellStyle name="Énfasis6 5 2" xfId="706"/>
    <cellStyle name="Énfasis6 5 3" xfId="707"/>
    <cellStyle name="Énfasis6 5 4" xfId="708"/>
    <cellStyle name="Énfasis6 5 5" xfId="709"/>
    <cellStyle name="Énfasis6 6" xfId="710"/>
    <cellStyle name="Énfasis6 6 2" xfId="711"/>
    <cellStyle name="Énfasis6 7" xfId="712"/>
    <cellStyle name="Énfasis6 8" xfId="713"/>
    <cellStyle name="Énfasis6 9" xfId="714"/>
    <cellStyle name="Entrada 2" xfId="715"/>
    <cellStyle name="Entrada 2 2" xfId="716"/>
    <cellStyle name="Entrada 2 3" xfId="717"/>
    <cellStyle name="Entrada 2 4" xfId="718"/>
    <cellStyle name="Entrada 2 5" xfId="719"/>
    <cellStyle name="Entrada 2 6" xfId="720"/>
    <cellStyle name="Entrada 3" xfId="721"/>
    <cellStyle name="Entrada 3 2" xfId="722"/>
    <cellStyle name="Entrada 3 3" xfId="723"/>
    <cellStyle name="Entrada 3 4" xfId="724"/>
    <cellStyle name="Entrada 3 5" xfId="725"/>
    <cellStyle name="Entrada 4" xfId="726"/>
    <cellStyle name="Entrada 4 2" xfId="727"/>
    <cellStyle name="Entrada 4 3" xfId="728"/>
    <cellStyle name="Entrada 4 4" xfId="729"/>
    <cellStyle name="Entrada 4 5" xfId="730"/>
    <cellStyle name="Entrada 5" xfId="731"/>
    <cellStyle name="Entrada 5 2" xfId="732"/>
    <cellStyle name="Entrada 5 3" xfId="733"/>
    <cellStyle name="Entrada 5 4" xfId="734"/>
    <cellStyle name="Entrada 5 5" xfId="735"/>
    <cellStyle name="Entrada 6" xfId="736"/>
    <cellStyle name="Entrada 6 2" xfId="737"/>
    <cellStyle name="Entrada 7" xfId="738"/>
    <cellStyle name="Entrada 8" xfId="739"/>
    <cellStyle name="Entrada 9" xfId="740"/>
    <cellStyle name="Euro" xfId="741"/>
    <cellStyle name="Explanatory Text" xfId="1538"/>
    <cellStyle name="Good" xfId="742" builtinId="26" customBuiltin="1"/>
    <cellStyle name="Good 2" xfId="743"/>
    <cellStyle name="Good 3" xfId="744"/>
    <cellStyle name="Good 4" xfId="745"/>
    <cellStyle name="Good 5" xfId="746"/>
    <cellStyle name="Heading 1" xfId="747" builtinId="16" customBuiltin="1"/>
    <cellStyle name="Heading 2" xfId="1566"/>
    <cellStyle name="Heading 3" xfId="1593"/>
    <cellStyle name="Heading 4" xfId="748" builtinId="19" customBuiltin="1"/>
    <cellStyle name="Heading 4 2" xfId="749"/>
    <cellStyle name="Heading 4 3" xfId="750"/>
    <cellStyle name="Heading 4 4" xfId="751"/>
    <cellStyle name="Heading 4 5" xfId="752"/>
    <cellStyle name="Incorrecto 2" xfId="754"/>
    <cellStyle name="Incorrecto 2 2" xfId="755"/>
    <cellStyle name="Incorrecto 2 3" xfId="756"/>
    <cellStyle name="Incorrecto 2 4" xfId="757"/>
    <cellStyle name="Incorrecto 2 5" xfId="758"/>
    <cellStyle name="Incorrecto 2 6" xfId="759"/>
    <cellStyle name="Incorrecto 3" xfId="760"/>
    <cellStyle name="Incorrecto 3 2" xfId="761"/>
    <cellStyle name="Incorrecto 3 3" xfId="762"/>
    <cellStyle name="Incorrecto 3 4" xfId="763"/>
    <cellStyle name="Incorrecto 3 5" xfId="764"/>
    <cellStyle name="Incorrecto 4" xfId="765"/>
    <cellStyle name="Incorrecto 4 2" xfId="766"/>
    <cellStyle name="Incorrecto 4 3" xfId="767"/>
    <cellStyle name="Incorrecto 4 4" xfId="768"/>
    <cellStyle name="Incorrecto 4 5" xfId="769"/>
    <cellStyle name="Incorrecto 5" xfId="770"/>
    <cellStyle name="Incorrecto 5 2" xfId="771"/>
    <cellStyle name="Incorrecto 5 3" xfId="772"/>
    <cellStyle name="Incorrecto 5 4" xfId="773"/>
    <cellStyle name="Incorrecto 5 5" xfId="774"/>
    <cellStyle name="Incorrecto 6" xfId="775"/>
    <cellStyle name="Incorrecto 6 2" xfId="776"/>
    <cellStyle name="Incorrecto 7" xfId="777"/>
    <cellStyle name="Incorrecto 8" xfId="778"/>
    <cellStyle name="Incorrecto 9" xfId="779"/>
    <cellStyle name="Input" xfId="780" builtinId="20" customBuiltin="1"/>
    <cellStyle name="Input 2" xfId="781"/>
    <cellStyle name="Input 3" xfId="782"/>
    <cellStyle name="Input 4" xfId="783"/>
    <cellStyle name="Input 5" xfId="784"/>
    <cellStyle name="Komórka po??czona" xfId="785"/>
    <cellStyle name="Komórka połączona" xfId="786"/>
    <cellStyle name="Komórka zaznaczona" xfId="787"/>
    <cellStyle name="Linked Cell" xfId="788" builtinId="24" customBuiltin="1"/>
    <cellStyle name="Linked Cell 2" xfId="789"/>
    <cellStyle name="Linked Cell 3" xfId="790"/>
    <cellStyle name="Linked Cell 4" xfId="791"/>
    <cellStyle name="Linked Cell 5" xfId="792"/>
    <cellStyle name="Millares [0] 2" xfId="1661"/>
    <cellStyle name="Millares [0] 2 2" xfId="794"/>
    <cellStyle name="Millares 2" xfId="795"/>
    <cellStyle name="Millares 3" xfId="796"/>
    <cellStyle name="Millares 3 2" xfId="797"/>
    <cellStyle name="Millares 4" xfId="798"/>
    <cellStyle name="Millares 5" xfId="799"/>
    <cellStyle name="Millares 6" xfId="1660"/>
    <cellStyle name="Millares 7" xfId="800"/>
    <cellStyle name="Moneda [0] 2 2" xfId="801"/>
    <cellStyle name="Moneda 2" xfId="802"/>
    <cellStyle name="Moneda 2 2" xfId="803"/>
    <cellStyle name="Moneda 2 3" xfId="804"/>
    <cellStyle name="Nag?ówek 1" xfId="805"/>
    <cellStyle name="Nag?ówek 2" xfId="806"/>
    <cellStyle name="Nag?ówek 3" xfId="807"/>
    <cellStyle name="Nag?ówek 4" xfId="808"/>
    <cellStyle name="Nagłówek 1" xfId="809"/>
    <cellStyle name="Nagłówek 2" xfId="810"/>
    <cellStyle name="Nagłówek 3" xfId="811"/>
    <cellStyle name="Nagłówek 4" xfId="812"/>
    <cellStyle name="Neutral" xfId="813" builtinId="28" customBuiltin="1"/>
    <cellStyle name="Neutral 2" xfId="814"/>
    <cellStyle name="Neutral 2 2" xfId="815"/>
    <cellStyle name="Neutral 2 3" xfId="816"/>
    <cellStyle name="Neutral 2 4" xfId="817"/>
    <cellStyle name="Neutral 2 5" xfId="818"/>
    <cellStyle name="Neutral 2 6" xfId="819"/>
    <cellStyle name="Neutral 3" xfId="820"/>
    <cellStyle name="Neutral 3 2" xfId="821"/>
    <cellStyle name="Neutral 3 3" xfId="822"/>
    <cellStyle name="Neutral 3 4" xfId="823"/>
    <cellStyle name="Neutral 3 5" xfId="824"/>
    <cellStyle name="Neutral 4" xfId="825"/>
    <cellStyle name="Neutral 4 2" xfId="826"/>
    <cellStyle name="Neutral 4 3" xfId="827"/>
    <cellStyle name="Neutral 4 4" xfId="828"/>
    <cellStyle name="Neutral 4 5" xfId="829"/>
    <cellStyle name="Neutral 5" xfId="830"/>
    <cellStyle name="Neutral 5 2" xfId="831"/>
    <cellStyle name="Neutral 5 3" xfId="832"/>
    <cellStyle name="Neutral 5 4" xfId="833"/>
    <cellStyle name="Neutral 5 5" xfId="834"/>
    <cellStyle name="Neutral 6" xfId="835"/>
    <cellStyle name="Neutral 6 2" xfId="836"/>
    <cellStyle name="Neutral 7" xfId="837"/>
    <cellStyle name="Neutral 8" xfId="838"/>
    <cellStyle name="Neutral 9" xfId="839"/>
    <cellStyle name="Neutralne" xfId="840"/>
    <cellStyle name="Normal" xfId="0" builtinId="0"/>
    <cellStyle name="Normal 10" xfId="841"/>
    <cellStyle name="Normal 10 2" xfId="842"/>
    <cellStyle name="Normal 11" xfId="843"/>
    <cellStyle name="Normal 11 2" xfId="844"/>
    <cellStyle name="Normal 12" xfId="845"/>
    <cellStyle name="Normal 12 2" xfId="846"/>
    <cellStyle name="Normal 13" xfId="847"/>
    <cellStyle name="Normal 13 2" xfId="848"/>
    <cellStyle name="Normal 14" xfId="849"/>
    <cellStyle name="Normal 15" xfId="850"/>
    <cellStyle name="Normal 15 2" xfId="851"/>
    <cellStyle name="Normal 16" xfId="1657"/>
    <cellStyle name="Normal 17" xfId="852"/>
    <cellStyle name="Normal 18" xfId="1656"/>
    <cellStyle name="Normal 2" xfId="853"/>
    <cellStyle name="Normal 2 10" xfId="854"/>
    <cellStyle name="Normal 2 11" xfId="855"/>
    <cellStyle name="Normal 2 12" xfId="856"/>
    <cellStyle name="Normal 2 13" xfId="1659"/>
    <cellStyle name="Normal 2 2" xfId="857"/>
    <cellStyle name="Normal 2 2 2" xfId="858"/>
    <cellStyle name="Normal 2 3" xfId="859"/>
    <cellStyle name="Normal 2 4" xfId="860"/>
    <cellStyle name="Normal 2 5" xfId="861"/>
    <cellStyle name="Normal 2 6" xfId="862"/>
    <cellStyle name="Normal 2 7" xfId="863"/>
    <cellStyle name="Normal 2 8" xfId="864"/>
    <cellStyle name="Normal 2 9" xfId="865"/>
    <cellStyle name="Normal 2_Combinación de negocios - AA-IAMv3" xfId="866"/>
    <cellStyle name="Normal 3" xfId="867"/>
    <cellStyle name="Normal 3 2" xfId="868"/>
    <cellStyle name="Normal 4" xfId="869"/>
    <cellStyle name="Normal 5" xfId="870"/>
    <cellStyle name="Normal 6" xfId="871"/>
    <cellStyle name="Normal 6 2" xfId="872"/>
    <cellStyle name="Normal 7" xfId="873"/>
    <cellStyle name="Normal 8" xfId="874"/>
    <cellStyle name="Normal 9" xfId="875"/>
    <cellStyle name="Notas 10" xfId="876"/>
    <cellStyle name="Notas 2" xfId="877"/>
    <cellStyle name="Notas 2 2" xfId="878"/>
    <cellStyle name="Notas 2 3" xfId="879"/>
    <cellStyle name="Notas 2 4" xfId="880"/>
    <cellStyle name="Notas 2 5" xfId="881"/>
    <cellStyle name="Notas 2 6" xfId="882"/>
    <cellStyle name="Notas 3" xfId="883"/>
    <cellStyle name="Notas 3 2" xfId="884"/>
    <cellStyle name="Notas 3 3" xfId="885"/>
    <cellStyle name="Notas 3 4" xfId="886"/>
    <cellStyle name="Notas 3 5" xfId="887"/>
    <cellStyle name="Notas 4" xfId="888"/>
    <cellStyle name="Notas 4 2" xfId="889"/>
    <cellStyle name="Notas 4 3" xfId="890"/>
    <cellStyle name="Notas 4 4" xfId="891"/>
    <cellStyle name="Notas 4 5" xfId="892"/>
    <cellStyle name="Notas 5" xfId="893"/>
    <cellStyle name="Notas 5 2" xfId="894"/>
    <cellStyle name="Notas 5 3" xfId="895"/>
    <cellStyle name="Notas 5 4" xfId="896"/>
    <cellStyle name="Notas 5 5" xfId="897"/>
    <cellStyle name="Notas 6" xfId="898"/>
    <cellStyle name="Notas 6 2" xfId="899"/>
    <cellStyle name="Notas 7" xfId="900"/>
    <cellStyle name="Notas 8" xfId="901"/>
    <cellStyle name="Notas 9" xfId="902"/>
    <cellStyle name="Note" xfId="903" builtinId="10" customBuiltin="1"/>
    <cellStyle name="Note 2" xfId="904"/>
    <cellStyle name="Note 3" xfId="905"/>
    <cellStyle name="Note 4" xfId="906"/>
    <cellStyle name="Note 5" xfId="907"/>
    <cellStyle name="Note 6" xfId="908"/>
    <cellStyle name="Note 7" xfId="909"/>
    <cellStyle name="Note 8" xfId="910"/>
    <cellStyle name="Obliczenia" xfId="911"/>
    <cellStyle name="Output" xfId="930"/>
    <cellStyle name="Percent" xfId="912" builtinId="5"/>
    <cellStyle name="Porcentaje 2" xfId="1658"/>
    <cellStyle name="Porcentual 10" xfId="913"/>
    <cellStyle name="Porcentual 10 2" xfId="914"/>
    <cellStyle name="Porcentual 11" xfId="915"/>
    <cellStyle name="Porcentual 11 2" xfId="916"/>
    <cellStyle name="Porcentual 2" xfId="917"/>
    <cellStyle name="Porcentual 2 2" xfId="918"/>
    <cellStyle name="Porcentual 3" xfId="919"/>
    <cellStyle name="Porcentual 4" xfId="920"/>
    <cellStyle name="Porcentual 4 2" xfId="921"/>
    <cellStyle name="Porcentual 5" xfId="922"/>
    <cellStyle name="Porcentual 5 2" xfId="923"/>
    <cellStyle name="Porcentual 6" xfId="924"/>
    <cellStyle name="Porcentual 7" xfId="925"/>
    <cellStyle name="Porcentual 7 2" xfId="926"/>
    <cellStyle name="Porcentual 8" xfId="927"/>
    <cellStyle name="Porcentual 8 2" xfId="928"/>
    <cellStyle name="Porcentual 9" xfId="929"/>
    <cellStyle name="Salida 2" xfId="931"/>
    <cellStyle name="Salida 2 2" xfId="932"/>
    <cellStyle name="Salida 2 3" xfId="933"/>
    <cellStyle name="Salida 2 4" xfId="934"/>
    <cellStyle name="Salida 2 5" xfId="935"/>
    <cellStyle name="Salida 2 6" xfId="936"/>
    <cellStyle name="Salida 3" xfId="937"/>
    <cellStyle name="Salida 3 2" xfId="938"/>
    <cellStyle name="Salida 3 3" xfId="939"/>
    <cellStyle name="Salida 3 4" xfId="940"/>
    <cellStyle name="Salida 3 5" xfId="941"/>
    <cellStyle name="Salida 4" xfId="942"/>
    <cellStyle name="Salida 4 2" xfId="943"/>
    <cellStyle name="Salida 4 3" xfId="944"/>
    <cellStyle name="Salida 4 4" xfId="945"/>
    <cellStyle name="Salida 4 5" xfId="946"/>
    <cellStyle name="Salida 5" xfId="947"/>
    <cellStyle name="Salida 5 2" xfId="948"/>
    <cellStyle name="Salida 5 3" xfId="949"/>
    <cellStyle name="Salida 5 4" xfId="950"/>
    <cellStyle name="Salida 5 5" xfId="951"/>
    <cellStyle name="Salida 6" xfId="952"/>
    <cellStyle name="Salida 6 2" xfId="953"/>
    <cellStyle name="Salida 7" xfId="954"/>
    <cellStyle name="Salida 8" xfId="955"/>
    <cellStyle name="Salida 9" xfId="956"/>
    <cellStyle name="SAPBEXaggData" xfId="957"/>
    <cellStyle name="SAPBEXaggData 10" xfId="958"/>
    <cellStyle name="SAPBEXaggData 11" xfId="959"/>
    <cellStyle name="SAPBEXaggData 2" xfId="960"/>
    <cellStyle name="SAPBEXaggData 2 2" xfId="961"/>
    <cellStyle name="SAPBEXaggData 2 2 2" xfId="962"/>
    <cellStyle name="SAPBEXaggData 3" xfId="963"/>
    <cellStyle name="SAPBEXaggData 4" xfId="964"/>
    <cellStyle name="SAPBEXaggData 5" xfId="965"/>
    <cellStyle name="SAPBEXaggData 6" xfId="966"/>
    <cellStyle name="SAPBEXaggData 7" xfId="967"/>
    <cellStyle name="SAPBEXaggData 8" xfId="968"/>
    <cellStyle name="SAPBEXaggData 9" xfId="969"/>
    <cellStyle name="SAPBEXaggData_gxaccion, 68" xfId="970"/>
    <cellStyle name="SAPBEXaggDataEmph" xfId="971"/>
    <cellStyle name="SAPBEXaggDataEmph 10" xfId="972"/>
    <cellStyle name="SAPBEXaggDataEmph 11" xfId="973"/>
    <cellStyle name="SAPBEXaggDataEmph 2" xfId="974"/>
    <cellStyle name="SAPBEXaggDataEmph 2 2" xfId="975"/>
    <cellStyle name="SAPBEXaggDataEmph 2 2 2" xfId="976"/>
    <cellStyle name="SAPBEXaggDataEmph 3" xfId="977"/>
    <cellStyle name="SAPBEXaggDataEmph 4" xfId="978"/>
    <cellStyle name="SAPBEXaggDataEmph 5" xfId="979"/>
    <cellStyle name="SAPBEXaggDataEmph 6" xfId="980"/>
    <cellStyle name="SAPBEXaggDataEmph 7" xfId="981"/>
    <cellStyle name="SAPBEXaggDataEmph 8" xfId="982"/>
    <cellStyle name="SAPBEXaggDataEmph 9" xfId="983"/>
    <cellStyle name="SAPBEXaggDataEmph_valor justo.junio2010" xfId="984"/>
    <cellStyle name="SAPBEXaggItem" xfId="985"/>
    <cellStyle name="SAPBEXaggItem 10" xfId="986"/>
    <cellStyle name="SAPBEXaggItem 11" xfId="987"/>
    <cellStyle name="SAPBEXaggItem 2" xfId="988"/>
    <cellStyle name="SAPBEXaggItem 2 2" xfId="989"/>
    <cellStyle name="SAPBEXaggItem 2 2 2" xfId="990"/>
    <cellStyle name="SAPBEXaggItem 3" xfId="991"/>
    <cellStyle name="SAPBEXaggItem 4" xfId="992"/>
    <cellStyle name="SAPBEXaggItem 5" xfId="993"/>
    <cellStyle name="SAPBEXaggItem 6" xfId="994"/>
    <cellStyle name="SAPBEXaggItem 7" xfId="995"/>
    <cellStyle name="SAPBEXaggItem 8" xfId="996"/>
    <cellStyle name="SAPBEXaggItem 9" xfId="997"/>
    <cellStyle name="SAPBEXaggItem_gxaccion, 68" xfId="998"/>
    <cellStyle name="SAPBEXaggItemX" xfId="999"/>
    <cellStyle name="SAPBEXaggItemX 10" xfId="1000"/>
    <cellStyle name="SAPBEXaggItemX 11" xfId="1001"/>
    <cellStyle name="SAPBEXaggItemX 2" xfId="1002"/>
    <cellStyle name="SAPBEXaggItemX 2 2" xfId="1003"/>
    <cellStyle name="SAPBEXaggItemX 2 2 2" xfId="1004"/>
    <cellStyle name="SAPBEXaggItemX 3" xfId="1005"/>
    <cellStyle name="SAPBEXaggItemX 4" xfId="1006"/>
    <cellStyle name="SAPBEXaggItemX 5" xfId="1007"/>
    <cellStyle name="SAPBEXaggItemX 6" xfId="1008"/>
    <cellStyle name="SAPBEXaggItemX 7" xfId="1009"/>
    <cellStyle name="SAPBEXaggItemX 8" xfId="1010"/>
    <cellStyle name="SAPBEXaggItemX 9" xfId="1011"/>
    <cellStyle name="SAPBEXaggItemX_valor justo.junio2010" xfId="1012"/>
    <cellStyle name="SAPBEXchaText" xfId="1013"/>
    <cellStyle name="SAPBEXchaText 10" xfId="1014"/>
    <cellStyle name="SAPBEXchaText 11" xfId="1015"/>
    <cellStyle name="SAPBEXchaText 2" xfId="1016"/>
    <cellStyle name="SAPBEXchaText 2 2" xfId="1017"/>
    <cellStyle name="SAPBEXchaText 2 2 2" xfId="1018"/>
    <cellStyle name="SAPBEXchaText 3" xfId="1019"/>
    <cellStyle name="SAPBEXchaText 4" xfId="1020"/>
    <cellStyle name="SAPBEXchaText 5" xfId="1021"/>
    <cellStyle name="SAPBEXchaText 6" xfId="1022"/>
    <cellStyle name="SAPBEXchaText 7" xfId="1023"/>
    <cellStyle name="SAPBEXchaText 8" xfId="1024"/>
    <cellStyle name="SAPBEXchaText 9" xfId="1025"/>
    <cellStyle name="SAPBEXchaText_gxaccion, 68" xfId="1026"/>
    <cellStyle name="SAPBEXexcBad7" xfId="1027"/>
    <cellStyle name="SAPBEXexcBad7 10" xfId="1028"/>
    <cellStyle name="SAPBEXexcBad7 11" xfId="1029"/>
    <cellStyle name="SAPBEXexcBad7 2" xfId="1030"/>
    <cellStyle name="SAPBEXexcBad7 2 2" xfId="1031"/>
    <cellStyle name="SAPBEXexcBad7 2 2 2" xfId="1032"/>
    <cellStyle name="SAPBEXexcBad7 3" xfId="1033"/>
    <cellStyle name="SAPBEXexcBad7 4" xfId="1034"/>
    <cellStyle name="SAPBEXexcBad7 5" xfId="1035"/>
    <cellStyle name="SAPBEXexcBad7 6" xfId="1036"/>
    <cellStyle name="SAPBEXexcBad7 7" xfId="1037"/>
    <cellStyle name="SAPBEXexcBad7 8" xfId="1038"/>
    <cellStyle name="SAPBEXexcBad7 9" xfId="1039"/>
    <cellStyle name="SAPBEXexcBad7_gxaccion, 68" xfId="1040"/>
    <cellStyle name="SAPBEXexcBad8" xfId="1041"/>
    <cellStyle name="SAPBEXexcBad8 10" xfId="1042"/>
    <cellStyle name="SAPBEXexcBad8 11" xfId="1043"/>
    <cellStyle name="SAPBEXexcBad8 2" xfId="1044"/>
    <cellStyle name="SAPBEXexcBad8 2 2" xfId="1045"/>
    <cellStyle name="SAPBEXexcBad8 2 2 2" xfId="1046"/>
    <cellStyle name="SAPBEXexcBad8 3" xfId="1047"/>
    <cellStyle name="SAPBEXexcBad8 4" xfId="1048"/>
    <cellStyle name="SAPBEXexcBad8 5" xfId="1049"/>
    <cellStyle name="SAPBEXexcBad8 6" xfId="1050"/>
    <cellStyle name="SAPBEXexcBad8 7" xfId="1051"/>
    <cellStyle name="SAPBEXexcBad8 8" xfId="1052"/>
    <cellStyle name="SAPBEXexcBad8 9" xfId="1053"/>
    <cellStyle name="SAPBEXexcBad8_gxaccion, 68" xfId="1054"/>
    <cellStyle name="SAPBEXexcBad9" xfId="1055"/>
    <cellStyle name="SAPBEXexcBad9 10" xfId="1056"/>
    <cellStyle name="SAPBEXexcBad9 11" xfId="1057"/>
    <cellStyle name="SAPBEXexcBad9 2" xfId="1058"/>
    <cellStyle name="SAPBEXexcBad9 2 2" xfId="1059"/>
    <cellStyle name="SAPBEXexcBad9 2 2 2" xfId="1060"/>
    <cellStyle name="SAPBEXexcBad9 3" xfId="1061"/>
    <cellStyle name="SAPBEXexcBad9 4" xfId="1062"/>
    <cellStyle name="SAPBEXexcBad9 5" xfId="1063"/>
    <cellStyle name="SAPBEXexcBad9 6" xfId="1064"/>
    <cellStyle name="SAPBEXexcBad9 7" xfId="1065"/>
    <cellStyle name="SAPBEXexcBad9 8" xfId="1066"/>
    <cellStyle name="SAPBEXexcBad9 9" xfId="1067"/>
    <cellStyle name="SAPBEXexcBad9_gxaccion, 68" xfId="1068"/>
    <cellStyle name="SAPBEXexcCritical4" xfId="1069"/>
    <cellStyle name="SAPBEXexcCritical4 10" xfId="1070"/>
    <cellStyle name="SAPBEXexcCritical4 11" xfId="1071"/>
    <cellStyle name="SAPBEXexcCritical4 2" xfId="1072"/>
    <cellStyle name="SAPBEXexcCritical4 2 2" xfId="1073"/>
    <cellStyle name="SAPBEXexcCritical4 2 2 2" xfId="1074"/>
    <cellStyle name="SAPBEXexcCritical4 3" xfId="1075"/>
    <cellStyle name="SAPBEXexcCritical4 4" xfId="1076"/>
    <cellStyle name="SAPBEXexcCritical4 5" xfId="1077"/>
    <cellStyle name="SAPBEXexcCritical4 6" xfId="1078"/>
    <cellStyle name="SAPBEXexcCritical4 7" xfId="1079"/>
    <cellStyle name="SAPBEXexcCritical4 8" xfId="1080"/>
    <cellStyle name="SAPBEXexcCritical4 9" xfId="1081"/>
    <cellStyle name="SAPBEXexcCritical4_gxaccion, 68" xfId="1082"/>
    <cellStyle name="SAPBEXexcCritical5" xfId="1083"/>
    <cellStyle name="SAPBEXexcCritical5 10" xfId="1084"/>
    <cellStyle name="SAPBEXexcCritical5 11" xfId="1085"/>
    <cellStyle name="SAPBEXexcCritical5 2" xfId="1086"/>
    <cellStyle name="SAPBEXexcCritical5 2 2" xfId="1087"/>
    <cellStyle name="SAPBEXexcCritical5 2 2 2" xfId="1088"/>
    <cellStyle name="SAPBEXexcCritical5 3" xfId="1089"/>
    <cellStyle name="SAPBEXexcCritical5 4" xfId="1090"/>
    <cellStyle name="SAPBEXexcCritical5 5" xfId="1091"/>
    <cellStyle name="SAPBEXexcCritical5 6" xfId="1092"/>
    <cellStyle name="SAPBEXexcCritical5 7" xfId="1093"/>
    <cellStyle name="SAPBEXexcCritical5 8" xfId="1094"/>
    <cellStyle name="SAPBEXexcCritical5 9" xfId="1095"/>
    <cellStyle name="SAPBEXexcCritical5_gxaccion, 68" xfId="1096"/>
    <cellStyle name="SAPBEXexcCritical6" xfId="1097"/>
    <cellStyle name="SAPBEXexcCritical6 10" xfId="1098"/>
    <cellStyle name="SAPBEXexcCritical6 11" xfId="1099"/>
    <cellStyle name="SAPBEXexcCritical6 2" xfId="1100"/>
    <cellStyle name="SAPBEXexcCritical6 2 2" xfId="1101"/>
    <cellStyle name="SAPBEXexcCritical6 2 2 2" xfId="1102"/>
    <cellStyle name="SAPBEXexcCritical6 3" xfId="1103"/>
    <cellStyle name="SAPBEXexcCritical6 4" xfId="1104"/>
    <cellStyle name="SAPBEXexcCritical6 5" xfId="1105"/>
    <cellStyle name="SAPBEXexcCritical6 6" xfId="1106"/>
    <cellStyle name="SAPBEXexcCritical6 7" xfId="1107"/>
    <cellStyle name="SAPBEXexcCritical6 8" xfId="1108"/>
    <cellStyle name="SAPBEXexcCritical6 9" xfId="1109"/>
    <cellStyle name="SAPBEXexcCritical6_gxaccion, 68" xfId="1110"/>
    <cellStyle name="SAPBEXexcGood1" xfId="1111"/>
    <cellStyle name="SAPBEXexcGood1 10" xfId="1112"/>
    <cellStyle name="SAPBEXexcGood1 11" xfId="1113"/>
    <cellStyle name="SAPBEXexcGood1 2" xfId="1114"/>
    <cellStyle name="SAPBEXexcGood1 2 2" xfId="1115"/>
    <cellStyle name="SAPBEXexcGood1 2 2 2" xfId="1116"/>
    <cellStyle name="SAPBEXexcGood1 3" xfId="1117"/>
    <cellStyle name="SAPBEXexcGood1 4" xfId="1118"/>
    <cellStyle name="SAPBEXexcGood1 5" xfId="1119"/>
    <cellStyle name="SAPBEXexcGood1 6" xfId="1120"/>
    <cellStyle name="SAPBEXexcGood1 7" xfId="1121"/>
    <cellStyle name="SAPBEXexcGood1 8" xfId="1122"/>
    <cellStyle name="SAPBEXexcGood1 9" xfId="1123"/>
    <cellStyle name="SAPBEXexcGood1_gxaccion, 68" xfId="1124"/>
    <cellStyle name="SAPBEXexcGood2" xfId="1125"/>
    <cellStyle name="SAPBEXexcGood2 10" xfId="1126"/>
    <cellStyle name="SAPBEXexcGood2 11" xfId="1127"/>
    <cellStyle name="SAPBEXexcGood2 2" xfId="1128"/>
    <cellStyle name="SAPBEXexcGood2 2 2" xfId="1129"/>
    <cellStyle name="SAPBEXexcGood2 2 2 2" xfId="1130"/>
    <cellStyle name="SAPBEXexcGood2 3" xfId="1131"/>
    <cellStyle name="SAPBEXexcGood2 4" xfId="1132"/>
    <cellStyle name="SAPBEXexcGood2 5" xfId="1133"/>
    <cellStyle name="SAPBEXexcGood2 6" xfId="1134"/>
    <cellStyle name="SAPBEXexcGood2 7" xfId="1135"/>
    <cellStyle name="SAPBEXexcGood2 8" xfId="1136"/>
    <cellStyle name="SAPBEXexcGood2 9" xfId="1137"/>
    <cellStyle name="SAPBEXexcGood2_gxaccion, 68" xfId="1138"/>
    <cellStyle name="SAPBEXexcGood3" xfId="1139"/>
    <cellStyle name="SAPBEXexcGood3 10" xfId="1140"/>
    <cellStyle name="SAPBEXexcGood3 11" xfId="1141"/>
    <cellStyle name="SAPBEXexcGood3 2" xfId="1142"/>
    <cellStyle name="SAPBEXexcGood3 2 2" xfId="1143"/>
    <cellStyle name="SAPBEXexcGood3 2 2 2" xfId="1144"/>
    <cellStyle name="SAPBEXexcGood3 3" xfId="1145"/>
    <cellStyle name="SAPBEXexcGood3 4" xfId="1146"/>
    <cellStyle name="SAPBEXexcGood3 5" xfId="1147"/>
    <cellStyle name="SAPBEXexcGood3 6" xfId="1148"/>
    <cellStyle name="SAPBEXexcGood3 7" xfId="1149"/>
    <cellStyle name="SAPBEXexcGood3 8" xfId="1150"/>
    <cellStyle name="SAPBEXexcGood3 9" xfId="1151"/>
    <cellStyle name="SAPBEXexcGood3_gxaccion, 68" xfId="1152"/>
    <cellStyle name="SAPBEXfilterDrill" xfId="1153"/>
    <cellStyle name="SAPBEXfilterDrill 10" xfId="1154"/>
    <cellStyle name="SAPBEXfilterDrill 11" xfId="1155"/>
    <cellStyle name="SAPBEXfilterDrill 2" xfId="1156"/>
    <cellStyle name="SAPBEXfilterDrill 2 2" xfId="1157"/>
    <cellStyle name="SAPBEXfilterDrill 2 2 2" xfId="1158"/>
    <cellStyle name="SAPBEXfilterDrill 3" xfId="1159"/>
    <cellStyle name="SAPBEXfilterDrill 4" xfId="1160"/>
    <cellStyle name="SAPBEXfilterDrill 5" xfId="1161"/>
    <cellStyle name="SAPBEXfilterDrill 6" xfId="1162"/>
    <cellStyle name="SAPBEXfilterDrill 7" xfId="1163"/>
    <cellStyle name="SAPBEXfilterDrill 8" xfId="1164"/>
    <cellStyle name="SAPBEXfilterDrill 9" xfId="1165"/>
    <cellStyle name="SAPBEXfilterDrill_gxaccion, 68" xfId="1166"/>
    <cellStyle name="SAPBEXfilterItem" xfId="1167"/>
    <cellStyle name="SAPBEXfilterItem 10" xfId="1168"/>
    <cellStyle name="SAPBEXfilterItem 11" xfId="1169"/>
    <cellStyle name="SAPBEXfilterItem 2" xfId="1170"/>
    <cellStyle name="SAPBEXfilterItem 2 2" xfId="1171"/>
    <cellStyle name="SAPBEXfilterItem 2 2 2" xfId="1172"/>
    <cellStyle name="SAPBEXfilterItem 3" xfId="1173"/>
    <cellStyle name="SAPBEXfilterItem 4" xfId="1174"/>
    <cellStyle name="SAPBEXfilterItem 5" xfId="1175"/>
    <cellStyle name="SAPBEXfilterItem 6" xfId="1176"/>
    <cellStyle name="SAPBEXfilterItem 7" xfId="1177"/>
    <cellStyle name="SAPBEXfilterItem 8" xfId="1178"/>
    <cellStyle name="SAPBEXfilterItem 9" xfId="1179"/>
    <cellStyle name="SAPBEXfilterText" xfId="1180"/>
    <cellStyle name="SAPBEXfilterText 10" xfId="1181"/>
    <cellStyle name="SAPBEXfilterText 11" xfId="1182"/>
    <cellStyle name="SAPBEXfilterText 2" xfId="1183"/>
    <cellStyle name="SAPBEXfilterText 2 2" xfId="1184"/>
    <cellStyle name="SAPBEXfilterText 2 2 2" xfId="1185"/>
    <cellStyle name="SAPBEXfilterText 3" xfId="1186"/>
    <cellStyle name="SAPBEXfilterText 4" xfId="1187"/>
    <cellStyle name="SAPBEXfilterText 5" xfId="1188"/>
    <cellStyle name="SAPBEXfilterText 6" xfId="1189"/>
    <cellStyle name="SAPBEXfilterText 7" xfId="1190"/>
    <cellStyle name="SAPBEXfilterText 8" xfId="1191"/>
    <cellStyle name="SAPBEXfilterText 9" xfId="1192"/>
    <cellStyle name="SAPBEXformats" xfId="1193"/>
    <cellStyle name="SAPBEXformats 10" xfId="1194"/>
    <cellStyle name="SAPBEXformats 11" xfId="1195"/>
    <cellStyle name="SAPBEXformats 2" xfId="1196"/>
    <cellStyle name="SAPBEXformats 2 2" xfId="1197"/>
    <cellStyle name="SAPBEXformats 2 2 2" xfId="1198"/>
    <cellStyle name="SAPBEXformats 3" xfId="1199"/>
    <cellStyle name="SAPBEXformats 4" xfId="1200"/>
    <cellStyle name="SAPBEXformats 5" xfId="1201"/>
    <cellStyle name="SAPBEXformats 6" xfId="1202"/>
    <cellStyle name="SAPBEXformats 7" xfId="1203"/>
    <cellStyle name="SAPBEXformats 8" xfId="1204"/>
    <cellStyle name="SAPBEXformats 9" xfId="1205"/>
    <cellStyle name="SAPBEXformats_gxaccion, 68" xfId="1206"/>
    <cellStyle name="SAPBEXheaderItem" xfId="1207"/>
    <cellStyle name="SAPBEXheaderItem 10" xfId="1208"/>
    <cellStyle name="SAPBEXheaderItem 11" xfId="1209"/>
    <cellStyle name="SAPBEXheaderItem 2" xfId="1210"/>
    <cellStyle name="SAPBEXheaderItem 2 2" xfId="1211"/>
    <cellStyle name="SAPBEXheaderItem 2 2 2" xfId="1212"/>
    <cellStyle name="SAPBEXheaderItem 3" xfId="1213"/>
    <cellStyle name="SAPBEXheaderItem 4" xfId="1214"/>
    <cellStyle name="SAPBEXheaderItem 5" xfId="1215"/>
    <cellStyle name="SAPBEXheaderItem 6" xfId="1216"/>
    <cellStyle name="SAPBEXheaderItem 7" xfId="1217"/>
    <cellStyle name="SAPBEXheaderItem 8" xfId="1218"/>
    <cellStyle name="SAPBEXheaderItem 9" xfId="1219"/>
    <cellStyle name="SAPBEXheaderItem_gxaccion, 68" xfId="1220"/>
    <cellStyle name="SAPBEXheaderText" xfId="1221"/>
    <cellStyle name="SAPBEXheaderText 10" xfId="1222"/>
    <cellStyle name="SAPBEXheaderText 11" xfId="1223"/>
    <cellStyle name="SAPBEXheaderText 2" xfId="1224"/>
    <cellStyle name="SAPBEXheaderText 2 2" xfId="1225"/>
    <cellStyle name="SAPBEXheaderText 2 2 2" xfId="1226"/>
    <cellStyle name="SAPBEXheaderText 3" xfId="1227"/>
    <cellStyle name="SAPBEXheaderText 4" xfId="1228"/>
    <cellStyle name="SAPBEXheaderText 5" xfId="1229"/>
    <cellStyle name="SAPBEXheaderText 6" xfId="1230"/>
    <cellStyle name="SAPBEXheaderText 7" xfId="1231"/>
    <cellStyle name="SAPBEXheaderText 8" xfId="1232"/>
    <cellStyle name="SAPBEXheaderText 9" xfId="1233"/>
    <cellStyle name="SAPBEXheaderText_gxaccion, 68" xfId="1234"/>
    <cellStyle name="SAPBEXHLevel0" xfId="1235"/>
    <cellStyle name="SAPBEXHLevel0 10" xfId="1236"/>
    <cellStyle name="SAPBEXHLevel0 11" xfId="1237"/>
    <cellStyle name="SAPBEXHLevel0 2" xfId="1238"/>
    <cellStyle name="SAPBEXHLevel0 2 2" xfId="1239"/>
    <cellStyle name="SAPBEXHLevel0 2 2 2" xfId="1240"/>
    <cellStyle name="SAPBEXHLevel0 3" xfId="1241"/>
    <cellStyle name="SAPBEXHLevel0 4" xfId="1242"/>
    <cellStyle name="SAPBEXHLevel0 5" xfId="1243"/>
    <cellStyle name="SAPBEXHLevel0 6" xfId="1244"/>
    <cellStyle name="SAPBEXHLevel0 7" xfId="1245"/>
    <cellStyle name="SAPBEXHLevel0 8" xfId="1246"/>
    <cellStyle name="SAPBEXHLevel0 9" xfId="1247"/>
    <cellStyle name="SAPBEXHLevel0_gxaccion, 68" xfId="1248"/>
    <cellStyle name="SAPBEXHLevel0X" xfId="1249"/>
    <cellStyle name="SAPBEXHLevel0X 10" xfId="1250"/>
    <cellStyle name="SAPBEXHLevel0X 11" xfId="1251"/>
    <cellStyle name="SAPBEXHLevel0X 2" xfId="1252"/>
    <cellStyle name="SAPBEXHLevel0X 2 2" xfId="1253"/>
    <cellStyle name="SAPBEXHLevel0X 2 2 2" xfId="1254"/>
    <cellStyle name="SAPBEXHLevel0X 3" xfId="1255"/>
    <cellStyle name="SAPBEXHLevel0X 4" xfId="1256"/>
    <cellStyle name="SAPBEXHLevel0X 5" xfId="1257"/>
    <cellStyle name="SAPBEXHLevel0X 6" xfId="1258"/>
    <cellStyle name="SAPBEXHLevel0X 7" xfId="1259"/>
    <cellStyle name="SAPBEXHLevel0X 8" xfId="1260"/>
    <cellStyle name="SAPBEXHLevel0X 9" xfId="1261"/>
    <cellStyle name="SAPBEXHLevel0X_gxaccion, 68" xfId="1262"/>
    <cellStyle name="SAPBEXHLevel1" xfId="1263"/>
    <cellStyle name="SAPBEXHLevel1 10" xfId="1264"/>
    <cellStyle name="SAPBEXHLevel1 11" xfId="1265"/>
    <cellStyle name="SAPBEXHLevel1 2" xfId="1266"/>
    <cellStyle name="SAPBEXHLevel1 2 2" xfId="1267"/>
    <cellStyle name="SAPBEXHLevel1 2 2 2" xfId="1268"/>
    <cellStyle name="SAPBEXHLevel1 3" xfId="1269"/>
    <cellStyle name="SAPBEXHLevel1 4" xfId="1270"/>
    <cellStyle name="SAPBEXHLevel1 5" xfId="1271"/>
    <cellStyle name="SAPBEXHLevel1 6" xfId="1272"/>
    <cellStyle name="SAPBEXHLevel1 7" xfId="1273"/>
    <cellStyle name="SAPBEXHLevel1 8" xfId="1274"/>
    <cellStyle name="SAPBEXHLevel1 9" xfId="1275"/>
    <cellStyle name="SAPBEXHLevel1_gxaccion, 68" xfId="1276"/>
    <cellStyle name="SAPBEXHLevel1X" xfId="1277"/>
    <cellStyle name="SAPBEXHLevel1X 10" xfId="1278"/>
    <cellStyle name="SAPBEXHLevel1X 11" xfId="1279"/>
    <cellStyle name="SAPBEXHLevel1X 2" xfId="1280"/>
    <cellStyle name="SAPBEXHLevel1X 2 2" xfId="1281"/>
    <cellStyle name="SAPBEXHLevel1X 2 2 2" xfId="1282"/>
    <cellStyle name="SAPBEXHLevel1X 3" xfId="1283"/>
    <cellStyle name="SAPBEXHLevel1X 4" xfId="1284"/>
    <cellStyle name="SAPBEXHLevel1X 5" xfId="1285"/>
    <cellStyle name="SAPBEXHLevel1X 6" xfId="1286"/>
    <cellStyle name="SAPBEXHLevel1X 7" xfId="1287"/>
    <cellStyle name="SAPBEXHLevel1X 8" xfId="1288"/>
    <cellStyle name="SAPBEXHLevel1X 9" xfId="1289"/>
    <cellStyle name="SAPBEXHLevel1X_gxaccion, 68" xfId="1290"/>
    <cellStyle name="SAPBEXHLevel2" xfId="1291"/>
    <cellStyle name="SAPBEXHLevel2 10" xfId="1292"/>
    <cellStyle name="SAPBEXHLevel2 11" xfId="1293"/>
    <cellStyle name="SAPBEXHLevel2 2" xfId="1294"/>
    <cellStyle name="SAPBEXHLevel2 2 2" xfId="1295"/>
    <cellStyle name="SAPBEXHLevel2 2 2 2" xfId="1296"/>
    <cellStyle name="SAPBEXHLevel2 3" xfId="1297"/>
    <cellStyle name="SAPBEXHLevel2 4" xfId="1298"/>
    <cellStyle name="SAPBEXHLevel2 5" xfId="1299"/>
    <cellStyle name="SAPBEXHLevel2 6" xfId="1300"/>
    <cellStyle name="SAPBEXHLevel2 7" xfId="1301"/>
    <cellStyle name="SAPBEXHLevel2 8" xfId="1302"/>
    <cellStyle name="SAPBEXHLevel2 9" xfId="1303"/>
    <cellStyle name="SAPBEXHLevel2_gxaccion, 68" xfId="1304"/>
    <cellStyle name="SAPBEXHLevel2X" xfId="1305"/>
    <cellStyle name="SAPBEXHLevel2X 10" xfId="1306"/>
    <cellStyle name="SAPBEXHLevel2X 11" xfId="1307"/>
    <cellStyle name="SAPBEXHLevel2X 2" xfId="1308"/>
    <cellStyle name="SAPBEXHLevel2X 2 2" xfId="1309"/>
    <cellStyle name="SAPBEXHLevel2X 2 2 2" xfId="1310"/>
    <cellStyle name="SAPBEXHLevel2X 3" xfId="1311"/>
    <cellStyle name="SAPBEXHLevel2X 4" xfId="1312"/>
    <cellStyle name="SAPBEXHLevel2X 5" xfId="1313"/>
    <cellStyle name="SAPBEXHLevel2X 6" xfId="1314"/>
    <cellStyle name="SAPBEXHLevel2X 7" xfId="1315"/>
    <cellStyle name="SAPBEXHLevel2X 8" xfId="1316"/>
    <cellStyle name="SAPBEXHLevel2X 9" xfId="1317"/>
    <cellStyle name="SAPBEXHLevel2X_gxaccion, 68" xfId="1318"/>
    <cellStyle name="SAPBEXHLevel3" xfId="1319"/>
    <cellStyle name="SAPBEXHLevel3 10" xfId="1320"/>
    <cellStyle name="SAPBEXHLevel3 11" xfId="1321"/>
    <cellStyle name="SAPBEXHLevel3 2" xfId="1322"/>
    <cellStyle name="SAPBEXHLevel3 2 2" xfId="1323"/>
    <cellStyle name="SAPBEXHLevel3 2 2 2" xfId="1324"/>
    <cellStyle name="SAPBEXHLevel3 3" xfId="1325"/>
    <cellStyle name="SAPBEXHLevel3 4" xfId="1326"/>
    <cellStyle name="SAPBEXHLevel3 5" xfId="1327"/>
    <cellStyle name="SAPBEXHLevel3 6" xfId="1328"/>
    <cellStyle name="SAPBEXHLevel3 7" xfId="1329"/>
    <cellStyle name="SAPBEXHLevel3 8" xfId="1330"/>
    <cellStyle name="SAPBEXHLevel3 9" xfId="1331"/>
    <cellStyle name="SAPBEXHLevel3_gxaccion, 68" xfId="1332"/>
    <cellStyle name="SAPBEXHLevel3X" xfId="1333"/>
    <cellStyle name="SAPBEXHLevel3X 10" xfId="1334"/>
    <cellStyle name="SAPBEXHLevel3X 11" xfId="1335"/>
    <cellStyle name="SAPBEXHLevel3X 2" xfId="1336"/>
    <cellStyle name="SAPBEXHLevel3X 2 2" xfId="1337"/>
    <cellStyle name="SAPBEXHLevel3X 2 2 2" xfId="1338"/>
    <cellStyle name="SAPBEXHLevel3X 3" xfId="1339"/>
    <cellStyle name="SAPBEXHLevel3X 4" xfId="1340"/>
    <cellStyle name="SAPBEXHLevel3X 5" xfId="1341"/>
    <cellStyle name="SAPBEXHLevel3X 6" xfId="1342"/>
    <cellStyle name="SAPBEXHLevel3X 7" xfId="1343"/>
    <cellStyle name="SAPBEXHLevel3X 8" xfId="1344"/>
    <cellStyle name="SAPBEXHLevel3X 9" xfId="1345"/>
    <cellStyle name="SAPBEXHLevel3X_gxaccion, 68" xfId="1346"/>
    <cellStyle name="SAPBEXinputData" xfId="1347"/>
    <cellStyle name="SAPBEXinputData 10" xfId="1348"/>
    <cellStyle name="SAPBEXinputData 11" xfId="1349"/>
    <cellStyle name="SAPBEXinputData 2" xfId="1350"/>
    <cellStyle name="SAPBEXinputData 2 2" xfId="1351"/>
    <cellStyle name="SAPBEXinputData 2 2 2" xfId="1352"/>
    <cellStyle name="SAPBEXinputData 3" xfId="1353"/>
    <cellStyle name="SAPBEXinputData 4" xfId="1354"/>
    <cellStyle name="SAPBEXinputData 5" xfId="1355"/>
    <cellStyle name="SAPBEXinputData 6" xfId="1356"/>
    <cellStyle name="SAPBEXinputData 7" xfId="1357"/>
    <cellStyle name="SAPBEXinputData 8" xfId="1358"/>
    <cellStyle name="SAPBEXinputData 9" xfId="1359"/>
    <cellStyle name="SAPBEXinputData_gxaccion, 68" xfId="1360"/>
    <cellStyle name="SAPBEXItemHeader" xfId="1361"/>
    <cellStyle name="SAPBEXresData" xfId="1362"/>
    <cellStyle name="SAPBEXresData 10" xfId="1363"/>
    <cellStyle name="SAPBEXresData 11" xfId="1364"/>
    <cellStyle name="SAPBEXresData 2" xfId="1365"/>
    <cellStyle name="SAPBEXresData 2 2" xfId="1366"/>
    <cellStyle name="SAPBEXresData 2 2 2" xfId="1367"/>
    <cellStyle name="SAPBEXresData 3" xfId="1368"/>
    <cellStyle name="SAPBEXresData 4" xfId="1369"/>
    <cellStyle name="SAPBEXresData 5" xfId="1370"/>
    <cellStyle name="SAPBEXresData 6" xfId="1371"/>
    <cellStyle name="SAPBEXresData 7" xfId="1372"/>
    <cellStyle name="SAPBEXresData 8" xfId="1373"/>
    <cellStyle name="SAPBEXresData 9" xfId="1374"/>
    <cellStyle name="SAPBEXresData_valor justo.junio2010" xfId="1375"/>
    <cellStyle name="SAPBEXresDataEmph" xfId="1376"/>
    <cellStyle name="SAPBEXresDataEmph 10" xfId="1377"/>
    <cellStyle name="SAPBEXresDataEmph 11" xfId="1378"/>
    <cellStyle name="SAPBEXresDataEmph 2" xfId="1379"/>
    <cellStyle name="SAPBEXresDataEmph 2 2" xfId="1380"/>
    <cellStyle name="SAPBEXresDataEmph 2 2 2" xfId="1381"/>
    <cellStyle name="SAPBEXresDataEmph 3" xfId="1382"/>
    <cellStyle name="SAPBEXresDataEmph 4" xfId="1383"/>
    <cellStyle name="SAPBEXresDataEmph 5" xfId="1384"/>
    <cellStyle name="SAPBEXresDataEmph 6" xfId="1385"/>
    <cellStyle name="SAPBEXresDataEmph 7" xfId="1386"/>
    <cellStyle name="SAPBEXresDataEmph 8" xfId="1387"/>
    <cellStyle name="SAPBEXresDataEmph 9" xfId="1388"/>
    <cellStyle name="SAPBEXresDataEmph_valor justo.junio2010" xfId="1389"/>
    <cellStyle name="SAPBEXresItem" xfId="1390"/>
    <cellStyle name="SAPBEXresItem 10" xfId="1391"/>
    <cellStyle name="SAPBEXresItem 11" xfId="1392"/>
    <cellStyle name="SAPBEXresItem 2" xfId="1393"/>
    <cellStyle name="SAPBEXresItem 2 2" xfId="1394"/>
    <cellStyle name="SAPBEXresItem 2 2 2" xfId="1395"/>
    <cellStyle name="SAPBEXresItem 3" xfId="1396"/>
    <cellStyle name="SAPBEXresItem 4" xfId="1397"/>
    <cellStyle name="SAPBEXresItem 5" xfId="1398"/>
    <cellStyle name="SAPBEXresItem 6" xfId="1399"/>
    <cellStyle name="SAPBEXresItem 7" xfId="1400"/>
    <cellStyle name="SAPBEXresItem 8" xfId="1401"/>
    <cellStyle name="SAPBEXresItem 9" xfId="1402"/>
    <cellStyle name="SAPBEXresItem_valor justo.junio2010" xfId="1403"/>
    <cellStyle name="SAPBEXresItemX" xfId="1404"/>
    <cellStyle name="SAPBEXresItemX 10" xfId="1405"/>
    <cellStyle name="SAPBEXresItemX 11" xfId="1406"/>
    <cellStyle name="SAPBEXresItemX 2" xfId="1407"/>
    <cellStyle name="SAPBEXresItemX 2 2" xfId="1408"/>
    <cellStyle name="SAPBEXresItemX 2 2 2" xfId="1409"/>
    <cellStyle name="SAPBEXresItemX 3" xfId="1410"/>
    <cellStyle name="SAPBEXresItemX 4" xfId="1411"/>
    <cellStyle name="SAPBEXresItemX 5" xfId="1412"/>
    <cellStyle name="SAPBEXresItemX 6" xfId="1413"/>
    <cellStyle name="SAPBEXresItemX 7" xfId="1414"/>
    <cellStyle name="SAPBEXresItemX 8" xfId="1415"/>
    <cellStyle name="SAPBEXresItemX 9" xfId="1416"/>
    <cellStyle name="SAPBEXresItemX_valor justo.junio2010" xfId="1417"/>
    <cellStyle name="SAPBEXstdData" xfId="1418"/>
    <cellStyle name="SAPBEXstdData 10" xfId="1419"/>
    <cellStyle name="SAPBEXstdData 11" xfId="1420"/>
    <cellStyle name="SAPBEXstdData 2" xfId="1421"/>
    <cellStyle name="SAPBEXstdData 2 2" xfId="1422"/>
    <cellStyle name="SAPBEXstdData 2 2 2" xfId="1423"/>
    <cellStyle name="SAPBEXstdData 3" xfId="1424"/>
    <cellStyle name="SAPBEXstdData 4" xfId="1425"/>
    <cellStyle name="SAPBEXstdData 5" xfId="1426"/>
    <cellStyle name="SAPBEXstdData 6" xfId="1427"/>
    <cellStyle name="SAPBEXstdData 7" xfId="1428"/>
    <cellStyle name="SAPBEXstdData 8" xfId="1429"/>
    <cellStyle name="SAPBEXstdData 9" xfId="1430"/>
    <cellStyle name="SAPBEXstdData_gxaccion, 68" xfId="1431"/>
    <cellStyle name="SAPBEXstdDataEmph" xfId="1432"/>
    <cellStyle name="SAPBEXstdDataEmph 10" xfId="1433"/>
    <cellStyle name="SAPBEXstdDataEmph 11" xfId="1434"/>
    <cellStyle name="SAPBEXstdDataEmph 2" xfId="1435"/>
    <cellStyle name="SAPBEXstdDataEmph 2 2" xfId="1436"/>
    <cellStyle name="SAPBEXstdDataEmph 2 2 2" xfId="1437"/>
    <cellStyle name="SAPBEXstdDataEmph 3" xfId="1438"/>
    <cellStyle name="SAPBEXstdDataEmph 4" xfId="1439"/>
    <cellStyle name="SAPBEXstdDataEmph 5" xfId="1440"/>
    <cellStyle name="SAPBEXstdDataEmph 6" xfId="1441"/>
    <cellStyle name="SAPBEXstdDataEmph 7" xfId="1442"/>
    <cellStyle name="SAPBEXstdDataEmph 8" xfId="1443"/>
    <cellStyle name="SAPBEXstdDataEmph 9" xfId="1444"/>
    <cellStyle name="SAPBEXstdDataEmph_valor justo.junio2010" xfId="1445"/>
    <cellStyle name="SAPBEXstdItem" xfId="1446"/>
    <cellStyle name="SAPBEXstdItem 10" xfId="1447"/>
    <cellStyle name="SAPBEXstdItem 11" xfId="1448"/>
    <cellStyle name="SAPBEXstdItem 2" xfId="1449"/>
    <cellStyle name="SAPBEXstdItem 2 2" xfId="1450"/>
    <cellStyle name="SAPBEXstdItem 2 2 2" xfId="1451"/>
    <cellStyle name="SAPBEXstdItem 3" xfId="1452"/>
    <cellStyle name="SAPBEXstdItem 4" xfId="1453"/>
    <cellStyle name="SAPBEXstdItem 5" xfId="1454"/>
    <cellStyle name="SAPBEXstdItem 6" xfId="1455"/>
    <cellStyle name="SAPBEXstdItem 7" xfId="1456"/>
    <cellStyle name="SAPBEXstdItem 8" xfId="1457"/>
    <cellStyle name="SAPBEXstdItem 9" xfId="1458"/>
    <cellStyle name="SAPBEXstdItem_gxaccion, 68" xfId="1459"/>
    <cellStyle name="SAPBEXstdItemX" xfId="1460"/>
    <cellStyle name="SAPBEXstdItemX 10" xfId="1461"/>
    <cellStyle name="SAPBEXstdItemX 11" xfId="1462"/>
    <cellStyle name="SAPBEXstdItemX 2" xfId="1463"/>
    <cellStyle name="SAPBEXstdItemX 2 2" xfId="1464"/>
    <cellStyle name="SAPBEXstdItemX 2 2 2" xfId="1465"/>
    <cellStyle name="SAPBEXstdItemX 3" xfId="1466"/>
    <cellStyle name="SAPBEXstdItemX 4" xfId="1467"/>
    <cellStyle name="SAPBEXstdItemX 5" xfId="1468"/>
    <cellStyle name="SAPBEXstdItemX 6" xfId="1469"/>
    <cellStyle name="SAPBEXstdItemX 7" xfId="1470"/>
    <cellStyle name="SAPBEXstdItemX 8" xfId="1471"/>
    <cellStyle name="SAPBEXstdItemX 9" xfId="1472"/>
    <cellStyle name="SAPBEXstdItemX_valor justo.junio2010" xfId="1473"/>
    <cellStyle name="SAPBEXtitle" xfId="1474"/>
    <cellStyle name="SAPBEXtitle 10" xfId="1475"/>
    <cellStyle name="SAPBEXtitle 11" xfId="1476"/>
    <cellStyle name="SAPBEXtitle 2" xfId="1477"/>
    <cellStyle name="SAPBEXtitle 2 2" xfId="1478"/>
    <cellStyle name="SAPBEXtitle 2 2 2" xfId="1479"/>
    <cellStyle name="SAPBEXtitle 3" xfId="1480"/>
    <cellStyle name="SAPBEXtitle 4" xfId="1481"/>
    <cellStyle name="SAPBEXtitle 5" xfId="1482"/>
    <cellStyle name="SAPBEXtitle 6" xfId="1483"/>
    <cellStyle name="SAPBEXtitle 7" xfId="1484"/>
    <cellStyle name="SAPBEXtitle 8" xfId="1485"/>
    <cellStyle name="SAPBEXtitle 9" xfId="1486"/>
    <cellStyle name="SAPBEXunassignedItem" xfId="1487"/>
    <cellStyle name="SAPBEXunassignedItem 2" xfId="1488"/>
    <cellStyle name="SAPBEXunassignedItem 3" xfId="1489"/>
    <cellStyle name="SAPBEXunassignedItem 4" xfId="1490"/>
    <cellStyle name="SAPBEXunassignedItem 5" xfId="1491"/>
    <cellStyle name="SAPBEXundefined" xfId="1492"/>
    <cellStyle name="SAPBEXundefined 10" xfId="1493"/>
    <cellStyle name="SAPBEXundefined 11" xfId="1494"/>
    <cellStyle name="SAPBEXundefined 2" xfId="1495"/>
    <cellStyle name="SAPBEXundefined 2 2" xfId="1496"/>
    <cellStyle name="SAPBEXundefined 2 2 2" xfId="1497"/>
    <cellStyle name="SAPBEXundefined 3" xfId="1498"/>
    <cellStyle name="SAPBEXundefined 4" xfId="1499"/>
    <cellStyle name="SAPBEXundefined 5" xfId="1500"/>
    <cellStyle name="SAPBEXundefined 6" xfId="1501"/>
    <cellStyle name="SAPBEXundefined 7" xfId="1502"/>
    <cellStyle name="SAPBEXundefined 8" xfId="1503"/>
    <cellStyle name="SAPBEXundefined 9" xfId="1504"/>
    <cellStyle name="SAPBEXundefined_valor justo.junio2010" xfId="1505"/>
    <cellStyle name="Sheet Title" xfId="1506"/>
    <cellStyle name="Suma" xfId="1507"/>
    <cellStyle name="Tekst obja?nienia" xfId="1508"/>
    <cellStyle name="Tekst objaśnienia" xfId="1509"/>
    <cellStyle name="Tekst ostrze?enia" xfId="1510"/>
    <cellStyle name="Tekst ostrzeżenia" xfId="1511"/>
    <cellStyle name="Texto de advertencia 2" xfId="1512"/>
    <cellStyle name="Texto de advertencia 2 2" xfId="1513"/>
    <cellStyle name="Texto de advertencia 2 3" xfId="1514"/>
    <cellStyle name="Texto de advertencia 2 4" xfId="1515"/>
    <cellStyle name="Texto de advertencia 2 5" xfId="1516"/>
    <cellStyle name="Texto de advertencia 2 6" xfId="1517"/>
    <cellStyle name="Texto de advertencia 3" xfId="1518"/>
    <cellStyle name="Texto de advertencia 3 2" xfId="1519"/>
    <cellStyle name="Texto de advertencia 3 3" xfId="1520"/>
    <cellStyle name="Texto de advertencia 3 4" xfId="1521"/>
    <cellStyle name="Texto de advertencia 3 5" xfId="1522"/>
    <cellStyle name="Texto de advertencia 4" xfId="1523"/>
    <cellStyle name="Texto de advertencia 4 2" xfId="1524"/>
    <cellStyle name="Texto de advertencia 4 3" xfId="1525"/>
    <cellStyle name="Texto de advertencia 4 4" xfId="1526"/>
    <cellStyle name="Texto de advertencia 4 5" xfId="1527"/>
    <cellStyle name="Texto de advertencia 5" xfId="1528"/>
    <cellStyle name="Texto de advertencia 5 2" xfId="1529"/>
    <cellStyle name="Texto de advertencia 5 3" xfId="1530"/>
    <cellStyle name="Texto de advertencia 5 4" xfId="1531"/>
    <cellStyle name="Texto de advertencia 5 5" xfId="1532"/>
    <cellStyle name="Texto de advertencia 6" xfId="1533"/>
    <cellStyle name="Texto de advertencia 6 2" xfId="1534"/>
    <cellStyle name="Texto de advertencia 7" xfId="1535"/>
    <cellStyle name="Texto de advertencia 8" xfId="1536"/>
    <cellStyle name="Texto de advertencia 9" xfId="1537"/>
    <cellStyle name="Texto explicativo 2 2" xfId="1539"/>
    <cellStyle name="Title" xfId="1540"/>
    <cellStyle name="Título 1 2" xfId="1541"/>
    <cellStyle name="Título 1 2 2" xfId="1542"/>
    <cellStyle name="Título 1 2 3" xfId="1543"/>
    <cellStyle name="Título 1 2 4" xfId="1544"/>
    <cellStyle name="Título 1 2 5" xfId="1545"/>
    <cellStyle name="Título 1 2 6" xfId="1546"/>
    <cellStyle name="Título 1 3" xfId="1547"/>
    <cellStyle name="Título 1 3 2" xfId="1548"/>
    <cellStyle name="Título 1 3 3" xfId="1549"/>
    <cellStyle name="Título 1 3 4" xfId="1550"/>
    <cellStyle name="Título 1 3 5" xfId="1551"/>
    <cellStyle name="Título 1 4" xfId="1552"/>
    <cellStyle name="Título 1 4 2" xfId="1553"/>
    <cellStyle name="Título 1 4 3" xfId="1554"/>
    <cellStyle name="Título 1 4 4" xfId="1555"/>
    <cellStyle name="Título 1 4 5" xfId="1556"/>
    <cellStyle name="Título 1 5" xfId="1557"/>
    <cellStyle name="Título 1 5 2" xfId="1558"/>
    <cellStyle name="Título 1 5 3" xfId="1559"/>
    <cellStyle name="Título 1 5 4" xfId="1560"/>
    <cellStyle name="Título 1 5 5" xfId="1561"/>
    <cellStyle name="Título 1 6" xfId="1562"/>
    <cellStyle name="Título 1 7" xfId="1563"/>
    <cellStyle name="Título 1 8" xfId="1564"/>
    <cellStyle name="Título 1 9" xfId="1565"/>
    <cellStyle name="Título 2 2" xfId="1567"/>
    <cellStyle name="Título 2 2 2" xfId="1568"/>
    <cellStyle name="Título 2 2 3" xfId="1569"/>
    <cellStyle name="Título 2 2 4" xfId="1570"/>
    <cellStyle name="Título 2 2 5" xfId="1571"/>
    <cellStyle name="Título 2 2 6" xfId="1572"/>
    <cellStyle name="Título 2 3" xfId="1573"/>
    <cellStyle name="Título 2 3 2" xfId="1574"/>
    <cellStyle name="Título 2 3 3" xfId="1575"/>
    <cellStyle name="Título 2 3 4" xfId="1576"/>
    <cellStyle name="Título 2 3 5" xfId="1577"/>
    <cellStyle name="Título 2 4" xfId="1578"/>
    <cellStyle name="Título 2 4 2" xfId="1579"/>
    <cellStyle name="Título 2 4 3" xfId="1580"/>
    <cellStyle name="Título 2 4 4" xfId="1581"/>
    <cellStyle name="Título 2 4 5" xfId="1582"/>
    <cellStyle name="Título 2 5" xfId="1583"/>
    <cellStyle name="Título 2 5 2" xfId="1584"/>
    <cellStyle name="Título 2 5 3" xfId="1585"/>
    <cellStyle name="Título 2 5 4" xfId="1586"/>
    <cellStyle name="Título 2 5 5" xfId="1587"/>
    <cellStyle name="Título 2 6" xfId="1588"/>
    <cellStyle name="Título 2 6 2" xfId="1589"/>
    <cellStyle name="Título 2 7" xfId="1590"/>
    <cellStyle name="Título 2 8" xfId="1591"/>
    <cellStyle name="Título 2 9" xfId="1592"/>
    <cellStyle name="Título 3 2" xfId="1594"/>
    <cellStyle name="Título 3 2 2" xfId="1595"/>
    <cellStyle name="Título 3 2 3" xfId="1596"/>
    <cellStyle name="Título 3 2 4" xfId="1597"/>
    <cellStyle name="Título 3 2 5" xfId="1598"/>
    <cellStyle name="Título 3 2 6" xfId="1599"/>
    <cellStyle name="Título 3 3" xfId="1600"/>
    <cellStyle name="Título 3 3 2" xfId="1601"/>
    <cellStyle name="Título 3 3 3" xfId="1602"/>
    <cellStyle name="Título 3 3 4" xfId="1603"/>
    <cellStyle name="Título 3 3 5" xfId="1604"/>
    <cellStyle name="Título 3 4" xfId="1605"/>
    <cellStyle name="Título 3 4 2" xfId="1606"/>
    <cellStyle name="Título 3 4 3" xfId="1607"/>
    <cellStyle name="Título 3 4 4" xfId="1608"/>
    <cellStyle name="Título 3 4 5" xfId="1609"/>
    <cellStyle name="Título 3 5" xfId="1610"/>
    <cellStyle name="Título 3 5 2" xfId="1611"/>
    <cellStyle name="Título 3 5 3" xfId="1612"/>
    <cellStyle name="Título 3 5 4" xfId="1613"/>
    <cellStyle name="Título 3 5 5" xfId="1614"/>
    <cellStyle name="Título 3 6" xfId="1615"/>
    <cellStyle name="Título 3 6 2" xfId="1616"/>
    <cellStyle name="Título 3 7" xfId="1617"/>
    <cellStyle name="Título 3 8" xfId="1618"/>
    <cellStyle name="Título 3 9" xfId="1619"/>
    <cellStyle name="Total" xfId="1620" builtinId="25" customBuiltin="1"/>
    <cellStyle name="Total 2" xfId="1621"/>
    <cellStyle name="Total 2 2" xfId="1622"/>
    <cellStyle name="Total 2 3" xfId="1623"/>
    <cellStyle name="Total 2 4" xfId="1624"/>
    <cellStyle name="Total 2 5" xfId="1625"/>
    <cellStyle name="Total 2 6" xfId="1626"/>
    <cellStyle name="Total 3" xfId="1627"/>
    <cellStyle name="Total 3 2" xfId="1628"/>
    <cellStyle name="Total 3 3" xfId="1629"/>
    <cellStyle name="Total 3 4" xfId="1630"/>
    <cellStyle name="Total 3 5" xfId="1631"/>
    <cellStyle name="Total 4" xfId="1632"/>
    <cellStyle name="Total 4 2" xfId="1633"/>
    <cellStyle name="Total 4 3" xfId="1634"/>
    <cellStyle name="Total 4 4" xfId="1635"/>
    <cellStyle name="Total 4 5" xfId="1636"/>
    <cellStyle name="Total 5" xfId="1637"/>
    <cellStyle name="Total 5 2" xfId="1638"/>
    <cellStyle name="Total 5 3" xfId="1639"/>
    <cellStyle name="Total 5 4" xfId="1640"/>
    <cellStyle name="Total 5 5" xfId="1641"/>
    <cellStyle name="Total 6" xfId="1642"/>
    <cellStyle name="Total 7" xfId="1643"/>
    <cellStyle name="Total 8" xfId="1644"/>
    <cellStyle name="Total 9" xfId="1645"/>
    <cellStyle name="Tytu?" xfId="1646"/>
    <cellStyle name="Tytuł" xfId="1647"/>
    <cellStyle name="Uwaga" xfId="1648"/>
    <cellStyle name="Warning Text" xfId="1649" builtinId="11" customBuiltin="1"/>
    <cellStyle name="Warning Text 2" xfId="1650"/>
    <cellStyle name="Warning Text 3" xfId="1651"/>
    <cellStyle name="Warning Text 4" xfId="1652"/>
    <cellStyle name="Warning Text 5" xfId="1653"/>
    <cellStyle name="Z?e" xfId="1654"/>
    <cellStyle name="Złe" xfId="165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Financiera'!$D$11:$D$14</c:f>
              <c:numCache>
                <c:formatCode>#,##0</c:formatCode>
                <c:ptCount val="4"/>
                <c:pt idx="0">
                  <c:v>198589641</c:v>
                </c:pt>
                <c:pt idx="1">
                  <c:v>735686395</c:v>
                </c:pt>
                <c:pt idx="2">
                  <c:v>219303775</c:v>
                </c:pt>
                <c:pt idx="3">
                  <c:v>2902600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Financiera'!$H$11:$H$12</c:f>
              <c:numCache>
                <c:formatCode>#,##0</c:formatCode>
                <c:ptCount val="2"/>
                <c:pt idx="0">
                  <c:v>1003846871</c:v>
                </c:pt>
                <c:pt idx="1">
                  <c:v>152635540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15</xdr:row>
      <xdr:rowOff>180975</xdr:rowOff>
    </xdr:from>
    <xdr:to>
      <xdr:col>5</xdr:col>
      <xdr:colOff>152400</xdr:colOff>
      <xdr:row>28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15</xdr:row>
      <xdr:rowOff>171450</xdr:rowOff>
    </xdr:from>
    <xdr:to>
      <xdr:col>10</xdr:col>
      <xdr:colOff>112017</xdr:colOff>
      <xdr:row>28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spinosa/AppData/Local/Microsoft/Windows/INetCache/Content.Outlook/P7XEE4F9/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/>
  </sheetViews>
  <sheetFormatPr defaultColWidth="11.42578125" defaultRowHeight="15" customHeight="1"/>
  <cols>
    <col min="1" max="1" width="4" style="11" customWidth="1"/>
    <col min="2" max="2" width="27.7109375" style="11" customWidth="1"/>
    <col min="3" max="4" width="12.7109375" style="11" customWidth="1"/>
    <col min="5" max="5" width="15.5703125" style="11" customWidth="1"/>
    <col min="6" max="6" width="13.28515625" style="11" bestFit="1" customWidth="1"/>
    <col min="7" max="9" width="11.42578125" style="11"/>
    <col min="10" max="10" width="14.28515625" style="11" bestFit="1" customWidth="1"/>
    <col min="11" max="16384" width="11.42578125" style="11"/>
  </cols>
  <sheetData>
    <row r="1" spans="1:10" ht="15" customHeight="1">
      <c r="A1" s="20" t="s">
        <v>22</v>
      </c>
    </row>
    <row r="3" spans="1:10" s="19" customFormat="1" ht="15" customHeight="1" thickBot="1">
      <c r="B3" s="87" t="s">
        <v>13</v>
      </c>
      <c r="C3" s="74" t="s">
        <v>102</v>
      </c>
      <c r="D3" s="74" t="s">
        <v>103</v>
      </c>
      <c r="E3" s="74" t="s">
        <v>12</v>
      </c>
      <c r="F3" s="74" t="s">
        <v>104</v>
      </c>
    </row>
    <row r="4" spans="1:10" ht="15" customHeight="1">
      <c r="B4" s="88" t="s">
        <v>14</v>
      </c>
      <c r="C4" s="12">
        <v>276563353</v>
      </c>
      <c r="D4" s="12">
        <v>284897779</v>
      </c>
      <c r="E4" s="13">
        <v>-2.9000000000000001E-2</v>
      </c>
      <c r="F4" s="12">
        <v>-8334426</v>
      </c>
    </row>
    <row r="5" spans="1:10" s="21" customFormat="1" ht="15" customHeight="1">
      <c r="B5" s="88" t="s">
        <v>15</v>
      </c>
      <c r="C5" s="12">
        <v>-126480073</v>
      </c>
      <c r="D5" s="12">
        <v>-114201427</v>
      </c>
      <c r="E5" s="13">
        <v>0.108</v>
      </c>
      <c r="F5" s="12">
        <v>-12278646</v>
      </c>
    </row>
    <row r="6" spans="1:10" s="21" customFormat="1" ht="15" customHeight="1">
      <c r="B6" s="89" t="s">
        <v>5</v>
      </c>
      <c r="C6" s="14">
        <v>150083280</v>
      </c>
      <c r="D6" s="14">
        <v>170696352</v>
      </c>
      <c r="E6" s="15">
        <v>-0.121</v>
      </c>
      <c r="F6" s="14">
        <v>-20613072</v>
      </c>
      <c r="J6" s="22"/>
    </row>
    <row r="7" spans="1:10" s="21" customFormat="1" ht="15" customHeight="1">
      <c r="B7" s="88" t="s">
        <v>16</v>
      </c>
      <c r="C7" s="12">
        <v>-39385072</v>
      </c>
      <c r="D7" s="12">
        <v>-37574736</v>
      </c>
      <c r="E7" s="13">
        <v>4.8000000000000001E-2</v>
      </c>
      <c r="F7" s="12">
        <v>-1810336</v>
      </c>
      <c r="J7" s="22"/>
    </row>
    <row r="8" spans="1:10" s="21" customFormat="1" ht="15" customHeight="1">
      <c r="B8" s="89" t="s">
        <v>17</v>
      </c>
      <c r="C8" s="14">
        <v>110698208</v>
      </c>
      <c r="D8" s="14">
        <v>133121616</v>
      </c>
      <c r="E8" s="15">
        <v>-0.16800000000000001</v>
      </c>
      <c r="F8" s="14">
        <v>-22423408</v>
      </c>
      <c r="J8" s="22"/>
    </row>
    <row r="9" spans="1:10" s="21" customFormat="1" ht="15" customHeight="1">
      <c r="B9" s="88" t="s">
        <v>18</v>
      </c>
      <c r="C9" s="12">
        <v>-866405</v>
      </c>
      <c r="D9" s="12">
        <v>-1249139</v>
      </c>
      <c r="E9" s="17">
        <v>-0.30599999999999999</v>
      </c>
      <c r="F9" s="12">
        <v>382734</v>
      </c>
      <c r="J9" s="22"/>
    </row>
    <row r="10" spans="1:10" s="21" customFormat="1" ht="15" customHeight="1">
      <c r="B10" s="88" t="s">
        <v>19</v>
      </c>
      <c r="C10" s="18">
        <v>-25670832</v>
      </c>
      <c r="D10" s="18">
        <v>-23132808</v>
      </c>
      <c r="E10" s="17">
        <v>0.11</v>
      </c>
      <c r="F10" s="18">
        <v>-2538024</v>
      </c>
    </row>
    <row r="11" spans="1:10" s="21" customFormat="1" ht="15" customHeight="1">
      <c r="B11" s="88" t="s">
        <v>20</v>
      </c>
      <c r="C11" s="12">
        <v>-20611316</v>
      </c>
      <c r="D11" s="12">
        <v>-26890181</v>
      </c>
      <c r="E11" s="13">
        <v>-0.23400000000000001</v>
      </c>
      <c r="F11" s="12">
        <v>6278865</v>
      </c>
      <c r="J11" s="22"/>
    </row>
    <row r="12" spans="1:10" s="21" customFormat="1" ht="15" customHeight="1">
      <c r="B12" s="89" t="s">
        <v>21</v>
      </c>
      <c r="C12" s="14">
        <v>30620569</v>
      </c>
      <c r="D12" s="14">
        <v>40037415</v>
      </c>
      <c r="E12" s="15">
        <v>-0.23499999999999999</v>
      </c>
      <c r="F12" s="14">
        <v>-9416846</v>
      </c>
    </row>
    <row r="13" spans="1:10" s="21" customFormat="1" ht="15" customHeight="1"/>
    <row r="14" spans="1:10" ht="15" customHeight="1">
      <c r="A14" s="90" t="s">
        <v>23</v>
      </c>
    </row>
    <row r="15" spans="1:10" s="21" customFormat="1" ht="15" customHeight="1">
      <c r="B15" s="23"/>
      <c r="C15" s="24"/>
      <c r="D15" s="24"/>
      <c r="E15" s="25"/>
      <c r="F15" s="26"/>
      <c r="G15" s="24"/>
    </row>
    <row r="16" spans="1:10" s="21" customFormat="1" ht="15" customHeight="1" thickBot="1">
      <c r="B16" s="11"/>
      <c r="C16" s="6" t="s">
        <v>105</v>
      </c>
      <c r="D16" s="6"/>
      <c r="E16" s="11"/>
      <c r="F16" s="3" t="s">
        <v>103</v>
      </c>
      <c r="G16" s="3"/>
      <c r="H16" s="11"/>
      <c r="I16" s="2"/>
      <c r="J16" s="2"/>
    </row>
    <row r="17" spans="2:13" s="21" customFormat="1" ht="15" customHeight="1">
      <c r="B17" s="11"/>
      <c r="C17" s="91" t="s">
        <v>24</v>
      </c>
      <c r="D17" s="7" t="s">
        <v>25</v>
      </c>
      <c r="E17" s="11"/>
      <c r="F17" s="91" t="s">
        <v>24</v>
      </c>
      <c r="G17" s="7" t="s">
        <v>25</v>
      </c>
      <c r="H17" s="11"/>
      <c r="I17" s="2"/>
      <c r="J17" s="2"/>
    </row>
    <row r="18" spans="2:13" s="21" customFormat="1" ht="15" customHeight="1" thickBot="1">
      <c r="B18" s="11"/>
      <c r="C18" s="92" t="s">
        <v>26</v>
      </c>
      <c r="D18" s="1"/>
      <c r="E18" s="11"/>
      <c r="F18" s="92" t="s">
        <v>26</v>
      </c>
      <c r="G18" s="1"/>
      <c r="H18" s="11"/>
      <c r="I18" s="2"/>
      <c r="J18" s="2"/>
    </row>
    <row r="19" spans="2:13" s="21" customFormat="1" ht="15" customHeight="1">
      <c r="B19" s="88" t="s">
        <v>27</v>
      </c>
      <c r="C19" s="27">
        <v>113356638</v>
      </c>
      <c r="D19" s="13">
        <v>0.41</v>
      </c>
      <c r="E19" s="11"/>
      <c r="F19" s="27">
        <v>116365219</v>
      </c>
      <c r="G19" s="13">
        <v>0.40799999999999997</v>
      </c>
      <c r="H19" s="11"/>
      <c r="I19" s="39"/>
      <c r="J19" s="40"/>
      <c r="M19" s="28"/>
    </row>
    <row r="20" spans="2:13" s="21" customFormat="1" ht="15" customHeight="1">
      <c r="B20" s="88" t="s">
        <v>28</v>
      </c>
      <c r="C20" s="27">
        <v>129448406</v>
      </c>
      <c r="D20" s="13">
        <v>0.46800000000000003</v>
      </c>
      <c r="E20" s="11"/>
      <c r="F20" s="27">
        <v>134388878</v>
      </c>
      <c r="G20" s="13">
        <v>0.47199999999999998</v>
      </c>
      <c r="H20" s="11"/>
      <c r="I20" s="39"/>
      <c r="J20" s="40"/>
      <c r="M20" s="28"/>
    </row>
    <row r="21" spans="2:13" s="21" customFormat="1" ht="15" customHeight="1">
      <c r="B21" s="88" t="s">
        <v>29</v>
      </c>
      <c r="C21" s="27">
        <v>7813055</v>
      </c>
      <c r="D21" s="13">
        <v>2.8000000000000001E-2</v>
      </c>
      <c r="E21" s="11"/>
      <c r="F21" s="27">
        <v>7817668</v>
      </c>
      <c r="G21" s="13">
        <v>2.7E-2</v>
      </c>
      <c r="H21" s="11"/>
      <c r="I21" s="39"/>
      <c r="J21" s="40"/>
      <c r="M21" s="28"/>
    </row>
    <row r="22" spans="2:13" s="21" customFormat="1" ht="15" customHeight="1" thickBot="1">
      <c r="B22" s="88" t="s">
        <v>30</v>
      </c>
      <c r="C22" s="29">
        <v>25945254</v>
      </c>
      <c r="D22" s="30">
        <v>9.4E-2</v>
      </c>
      <c r="E22" s="11"/>
      <c r="F22" s="29">
        <v>26326014</v>
      </c>
      <c r="G22" s="30">
        <v>9.2999999999999999E-2</v>
      </c>
      <c r="H22" s="11"/>
      <c r="I22" s="39"/>
      <c r="J22" s="40"/>
      <c r="M22" s="28"/>
    </row>
    <row r="23" spans="2:13" s="21" customFormat="1" ht="15" customHeight="1" thickTop="1">
      <c r="B23" s="89" t="s">
        <v>6</v>
      </c>
      <c r="C23" s="14">
        <v>276563353</v>
      </c>
      <c r="D23" s="15">
        <v>1</v>
      </c>
      <c r="E23" s="11"/>
      <c r="F23" s="14">
        <v>284897779</v>
      </c>
      <c r="G23" s="15">
        <v>0.99999999999999989</v>
      </c>
      <c r="H23" s="11"/>
      <c r="I23" s="41"/>
      <c r="J23" s="42"/>
      <c r="L23" s="31"/>
      <c r="M23" s="28"/>
    </row>
    <row r="24" spans="2:13" s="21" customFormat="1" ht="15" customHeight="1">
      <c r="C24" s="69"/>
      <c r="D24" s="69"/>
      <c r="F24" s="69"/>
      <c r="I24" s="28"/>
    </row>
    <row r="25" spans="2:13" s="21" customFormat="1" ht="15" customHeight="1" thickBot="1">
      <c r="B25" s="93" t="s">
        <v>31</v>
      </c>
      <c r="C25" s="10" t="s">
        <v>102</v>
      </c>
      <c r="D25" s="10" t="s">
        <v>103</v>
      </c>
      <c r="E25" s="10" t="s">
        <v>4</v>
      </c>
      <c r="F25" s="11"/>
      <c r="G25" s="92" t="s">
        <v>106</v>
      </c>
    </row>
    <row r="26" spans="2:13" s="21" customFormat="1" ht="15" customHeight="1">
      <c r="B26" s="88" t="s">
        <v>27</v>
      </c>
      <c r="C26" s="27">
        <v>307266</v>
      </c>
      <c r="D26" s="27">
        <v>316220</v>
      </c>
      <c r="E26" s="13">
        <v>-2.8000000000000001E-2</v>
      </c>
      <c r="F26" s="11"/>
      <c r="G26" s="12">
        <v>-8954</v>
      </c>
      <c r="I26" s="22"/>
    </row>
    <row r="27" spans="2:13" s="21" customFormat="1" ht="15" customHeight="1">
      <c r="B27" s="88" t="s">
        <v>32</v>
      </c>
      <c r="C27" s="27">
        <v>291516</v>
      </c>
      <c r="D27" s="27">
        <v>300661</v>
      </c>
      <c r="E27" s="13">
        <v>-0.03</v>
      </c>
      <c r="F27" s="11"/>
      <c r="G27" s="12">
        <v>-9145</v>
      </c>
      <c r="I27" s="22"/>
    </row>
    <row r="28" spans="2:13" s="21" customFormat="1" ht="15" customHeight="1">
      <c r="B28" s="88" t="s">
        <v>33</v>
      </c>
      <c r="C28" s="27">
        <v>252133</v>
      </c>
      <c r="D28" s="27">
        <v>259747</v>
      </c>
      <c r="E28" s="13">
        <v>-2.9000000000000001E-2</v>
      </c>
      <c r="F28" s="11"/>
      <c r="G28" s="12">
        <v>-7614</v>
      </c>
      <c r="I28" s="22"/>
    </row>
    <row r="29" spans="2:13" ht="15" customHeight="1">
      <c r="B29" s="88" t="s">
        <v>34</v>
      </c>
      <c r="C29" s="27">
        <v>68271</v>
      </c>
      <c r="D29" s="27">
        <v>69751</v>
      </c>
      <c r="E29" s="13">
        <v>-2.1000000000000001E-2</v>
      </c>
      <c r="F29" s="32"/>
      <c r="G29" s="12">
        <v>-1480</v>
      </c>
    </row>
    <row r="30" spans="2:13" ht="15" customHeight="1">
      <c r="C30" s="43"/>
      <c r="D30" s="43"/>
    </row>
    <row r="31" spans="2:13" ht="15" customHeight="1" thickBot="1">
      <c r="B31" s="87" t="s">
        <v>35</v>
      </c>
      <c r="C31" s="10" t="s">
        <v>102</v>
      </c>
      <c r="D31" s="10" t="s">
        <v>103</v>
      </c>
      <c r="E31" s="10" t="s">
        <v>4</v>
      </c>
      <c r="G31" s="92" t="s">
        <v>106</v>
      </c>
    </row>
    <row r="32" spans="2:13" ht="15" customHeight="1">
      <c r="B32" s="88" t="s">
        <v>27</v>
      </c>
      <c r="C32" s="27">
        <v>2389757</v>
      </c>
      <c r="D32" s="27">
        <v>2342704</v>
      </c>
      <c r="E32" s="13">
        <v>0.02</v>
      </c>
      <c r="G32" s="12">
        <v>47053</v>
      </c>
    </row>
    <row r="33" spans="2:7" ht="15" customHeight="1">
      <c r="B33" s="88" t="s">
        <v>32</v>
      </c>
      <c r="C33" s="27">
        <v>2336208</v>
      </c>
      <c r="D33" s="27">
        <v>2289629</v>
      </c>
      <c r="E33" s="13">
        <v>0.02</v>
      </c>
      <c r="G33" s="12">
        <v>46579</v>
      </c>
    </row>
    <row r="35" spans="2:7" ht="15" customHeight="1">
      <c r="B35" s="94" t="s">
        <v>36</v>
      </c>
    </row>
    <row r="36" spans="2:7" ht="15" customHeight="1">
      <c r="B36" s="33"/>
    </row>
    <row r="37" spans="2:7" ht="13.5" thickBot="1">
      <c r="B37" s="8" t="s">
        <v>37</v>
      </c>
      <c r="C37" s="10" t="s">
        <v>102</v>
      </c>
      <c r="D37" s="10" t="s">
        <v>103</v>
      </c>
      <c r="E37" s="10" t="s">
        <v>4</v>
      </c>
    </row>
    <row r="38" spans="2:7" ht="12.75">
      <c r="B38" s="9" t="s">
        <v>10</v>
      </c>
      <c r="C38" s="27">
        <v>7857468</v>
      </c>
      <c r="D38" s="27">
        <v>6741141</v>
      </c>
      <c r="E38" s="13">
        <v>0.16600000000000001</v>
      </c>
      <c r="F38" s="37"/>
      <c r="G38" s="37"/>
    </row>
    <row r="39" spans="2:7" s="19" customFormat="1" ht="12.75">
      <c r="B39" s="9" t="s">
        <v>2</v>
      </c>
      <c r="C39" s="27">
        <v>3357389</v>
      </c>
      <c r="D39" s="27">
        <v>4381877</v>
      </c>
      <c r="E39" s="13">
        <v>-0.23400000000000001</v>
      </c>
      <c r="F39" s="37"/>
      <c r="G39" s="37"/>
    </row>
    <row r="40" spans="2:7" ht="12.75">
      <c r="B40" s="9" t="s">
        <v>11</v>
      </c>
      <c r="C40" s="27">
        <v>2414821</v>
      </c>
      <c r="D40" s="27">
        <v>2153041</v>
      </c>
      <c r="E40" s="13">
        <v>0.122</v>
      </c>
      <c r="F40" s="37"/>
      <c r="G40" s="37"/>
    </row>
    <row r="41" spans="2:7" ht="12.75">
      <c r="B41" s="9" t="s">
        <v>3</v>
      </c>
      <c r="C41" s="27">
        <v>313615</v>
      </c>
      <c r="D41" s="27">
        <v>489249</v>
      </c>
      <c r="E41" s="13">
        <v>-0.35899999999999999</v>
      </c>
      <c r="F41" s="37"/>
      <c r="G41" s="37"/>
    </row>
    <row r="42" spans="2:7" ht="12.75">
      <c r="B42" s="98" t="s">
        <v>38</v>
      </c>
      <c r="C42" s="36">
        <v>13943293</v>
      </c>
      <c r="D42" s="36">
        <v>13765308</v>
      </c>
      <c r="E42" s="125">
        <v>1.2999999999999999E-2</v>
      </c>
      <c r="F42" s="38"/>
      <c r="G42" s="37"/>
    </row>
    <row r="43" spans="2:7" ht="15" customHeight="1">
      <c r="C43" s="35"/>
      <c r="D43" s="35"/>
      <c r="F43" s="80"/>
    </row>
    <row r="44" spans="2:7" ht="15" customHeight="1">
      <c r="C44" s="34"/>
      <c r="D44" s="34"/>
      <c r="G44" s="34"/>
    </row>
    <row r="48" spans="2:7" ht="15" customHeight="1">
      <c r="B48" s="9"/>
      <c r="C48" s="36"/>
    </row>
    <row r="49" spans="2:3" ht="15" customHeight="1">
      <c r="B49" s="9"/>
      <c r="C49" s="36"/>
    </row>
    <row r="50" spans="2:3" ht="15" customHeight="1">
      <c r="B50" s="9"/>
      <c r="C50" s="36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/>
  </sheetViews>
  <sheetFormatPr defaultColWidth="11.42578125" defaultRowHeight="12.75"/>
  <cols>
    <col min="1" max="1" width="11.42578125" style="11"/>
    <col min="2" max="2" width="25.28515625" style="11" bestFit="1" customWidth="1"/>
    <col min="3" max="4" width="12" style="11" bestFit="1" customWidth="1"/>
    <col min="5" max="9" width="11.42578125" style="11"/>
    <col min="10" max="10" width="68.28515625" style="11" bestFit="1" customWidth="1"/>
    <col min="11" max="11" width="12.28515625" style="11" bestFit="1" customWidth="1"/>
    <col min="12" max="16384" width="11.42578125" style="11"/>
  </cols>
  <sheetData>
    <row r="1" spans="2:13">
      <c r="B1" s="95" t="s">
        <v>48</v>
      </c>
    </row>
    <row r="3" spans="2:13" ht="13.5" thickBot="1">
      <c r="B3" s="87" t="s">
        <v>13</v>
      </c>
      <c r="C3" s="10" t="s">
        <v>102</v>
      </c>
      <c r="D3" s="10" t="s">
        <v>103</v>
      </c>
      <c r="E3" s="10" t="s">
        <v>4</v>
      </c>
      <c r="G3" s="10" t="s">
        <v>104</v>
      </c>
    </row>
    <row r="4" spans="2:13">
      <c r="B4" s="88" t="s">
        <v>39</v>
      </c>
      <c r="C4" s="12">
        <v>262503193</v>
      </c>
      <c r="D4" s="12">
        <v>271085617</v>
      </c>
      <c r="E4" s="13">
        <v>-3.2000000000000001E-2</v>
      </c>
      <c r="G4" s="12">
        <v>-8582424</v>
      </c>
      <c r="J4" s="44"/>
      <c r="K4" s="45"/>
      <c r="L4" s="45"/>
      <c r="M4" s="45"/>
    </row>
    <row r="5" spans="2:13">
      <c r="B5" s="88" t="s">
        <v>40</v>
      </c>
      <c r="C5" s="12">
        <v>452696</v>
      </c>
      <c r="D5" s="12">
        <v>529715</v>
      </c>
      <c r="E5" s="13">
        <v>-0.14499999999999999</v>
      </c>
      <c r="F5" s="32"/>
      <c r="G5" s="12">
        <v>-77019</v>
      </c>
      <c r="J5" s="44"/>
      <c r="K5" s="45"/>
      <c r="L5" s="45"/>
      <c r="M5" s="45"/>
    </row>
    <row r="6" spans="2:13">
      <c r="B6" s="88" t="s">
        <v>41</v>
      </c>
      <c r="C6" s="12">
        <v>-115126320</v>
      </c>
      <c r="D6" s="12">
        <v>-102551778</v>
      </c>
      <c r="E6" s="13">
        <v>0.123</v>
      </c>
      <c r="G6" s="12">
        <v>-12574542</v>
      </c>
      <c r="J6" s="44"/>
      <c r="K6" s="45"/>
      <c r="L6" s="45"/>
      <c r="M6" s="45"/>
    </row>
    <row r="7" spans="2:13" s="16" customFormat="1">
      <c r="B7" s="89" t="s">
        <v>5</v>
      </c>
      <c r="C7" s="14">
        <v>147829569</v>
      </c>
      <c r="D7" s="14">
        <v>169063554</v>
      </c>
      <c r="E7" s="15">
        <v>-0.126</v>
      </c>
      <c r="G7" s="14">
        <v>-21233985</v>
      </c>
      <c r="J7" s="46"/>
      <c r="K7" s="47"/>
      <c r="L7" s="47"/>
      <c r="M7" s="47"/>
    </row>
    <row r="8" spans="2:13">
      <c r="B8" s="88" t="s">
        <v>42</v>
      </c>
      <c r="C8" s="12">
        <v>-38476640</v>
      </c>
      <c r="D8" s="12">
        <v>-36734482</v>
      </c>
      <c r="E8" s="13">
        <v>4.7E-2</v>
      </c>
      <c r="G8" s="12">
        <v>-1742158</v>
      </c>
      <c r="J8" s="44"/>
      <c r="K8" s="45"/>
      <c r="L8" s="45"/>
      <c r="M8" s="45"/>
    </row>
    <row r="9" spans="2:13" s="16" customFormat="1">
      <c r="B9" s="89" t="s">
        <v>43</v>
      </c>
      <c r="C9" s="14">
        <v>109352929</v>
      </c>
      <c r="D9" s="14">
        <v>132329072</v>
      </c>
      <c r="E9" s="15">
        <v>-0.17399999999999999</v>
      </c>
      <c r="G9" s="14">
        <v>-22976143</v>
      </c>
      <c r="J9" s="46"/>
      <c r="K9" s="47"/>
      <c r="L9" s="47"/>
      <c r="M9" s="47"/>
    </row>
    <row r="10" spans="2:13">
      <c r="B10" s="88" t="s">
        <v>44</v>
      </c>
      <c r="C10" s="12">
        <v>-681396</v>
      </c>
      <c r="D10" s="12">
        <v>-1072081</v>
      </c>
      <c r="E10" s="13">
        <v>-0.36399999999999999</v>
      </c>
      <c r="F10" s="32"/>
      <c r="G10" s="12">
        <v>390685</v>
      </c>
      <c r="J10" s="44"/>
      <c r="K10" s="45"/>
      <c r="L10" s="45"/>
      <c r="M10" s="45"/>
    </row>
    <row r="11" spans="2:13">
      <c r="B11" s="88" t="s">
        <v>45</v>
      </c>
      <c r="C11" s="12">
        <v>-25560065</v>
      </c>
      <c r="D11" s="12">
        <v>-23001728</v>
      </c>
      <c r="E11" s="13">
        <v>0.111</v>
      </c>
      <c r="G11" s="12">
        <v>-2558337</v>
      </c>
      <c r="J11" s="44"/>
      <c r="K11" s="45"/>
      <c r="L11" s="45"/>
      <c r="M11" s="45"/>
    </row>
    <row r="12" spans="2:13">
      <c r="B12" s="88" t="s">
        <v>46</v>
      </c>
      <c r="C12" s="12">
        <v>-20239311</v>
      </c>
      <c r="D12" s="12">
        <v>-26619377</v>
      </c>
      <c r="E12" s="13">
        <v>-0.24</v>
      </c>
      <c r="G12" s="12">
        <v>6380066</v>
      </c>
      <c r="J12" s="44"/>
      <c r="K12" s="45"/>
      <c r="L12" s="45"/>
      <c r="M12" s="45"/>
    </row>
    <row r="13" spans="2:13" s="49" customFormat="1">
      <c r="B13" s="89" t="s">
        <v>47</v>
      </c>
      <c r="C13" s="50">
        <v>61043556</v>
      </c>
      <c r="D13" s="50">
        <v>80046415</v>
      </c>
      <c r="E13" s="48">
        <v>-0.23699999999999999</v>
      </c>
      <c r="G13" s="50">
        <v>-19002859</v>
      </c>
      <c r="J13" s="51"/>
      <c r="K13" s="52"/>
      <c r="L13" s="52"/>
      <c r="M13" s="52"/>
    </row>
    <row r="14" spans="2:13">
      <c r="C14" s="45"/>
      <c r="D14" s="45"/>
      <c r="J14" s="44"/>
      <c r="M14" s="45"/>
    </row>
    <row r="15" spans="2:13">
      <c r="C15" s="45"/>
      <c r="D15" s="45"/>
      <c r="J15" s="44"/>
    </row>
    <row r="16" spans="2:13">
      <c r="B16" s="95" t="s">
        <v>49</v>
      </c>
      <c r="J16" s="44"/>
    </row>
    <row r="17" spans="2:10">
      <c r="J17" s="44"/>
    </row>
    <row r="18" spans="2:10" ht="13.5" thickBot="1">
      <c r="B18" s="87" t="s">
        <v>13</v>
      </c>
      <c r="C18" s="10" t="s">
        <v>102</v>
      </c>
      <c r="D18" s="10" t="s">
        <v>103</v>
      </c>
      <c r="E18" s="10" t="s">
        <v>4</v>
      </c>
      <c r="G18" s="10" t="s">
        <v>104</v>
      </c>
    </row>
    <row r="19" spans="2:10">
      <c r="B19" s="88" t="s">
        <v>39</v>
      </c>
      <c r="C19" s="12">
        <v>14062401</v>
      </c>
      <c r="D19" s="12">
        <v>13816760</v>
      </c>
      <c r="E19" s="13">
        <v>1.7999999999999999E-2</v>
      </c>
      <c r="G19" s="12">
        <v>245641</v>
      </c>
    </row>
    <row r="20" spans="2:10">
      <c r="B20" s="88" t="s">
        <v>40</v>
      </c>
      <c r="C20" s="12">
        <v>2458531</v>
      </c>
      <c r="D20" s="12">
        <v>2067720</v>
      </c>
      <c r="E20" s="13">
        <v>0.189</v>
      </c>
      <c r="F20" s="32"/>
      <c r="G20" s="12">
        <v>390811</v>
      </c>
    </row>
    <row r="21" spans="2:10">
      <c r="B21" s="88" t="s">
        <v>41</v>
      </c>
      <c r="C21" s="12">
        <v>-13569942</v>
      </c>
      <c r="D21" s="12">
        <v>-13894010</v>
      </c>
      <c r="E21" s="13">
        <v>-2.3E-2</v>
      </c>
      <c r="G21" s="12">
        <v>324068</v>
      </c>
    </row>
    <row r="22" spans="2:10">
      <c r="B22" s="89" t="s">
        <v>5</v>
      </c>
      <c r="C22" s="14">
        <v>2950990</v>
      </c>
      <c r="D22" s="14">
        <v>1990470</v>
      </c>
      <c r="E22" s="15">
        <v>0.48299999999999998</v>
      </c>
      <c r="G22" s="14">
        <v>960520</v>
      </c>
    </row>
    <row r="23" spans="2:10">
      <c r="B23" s="88" t="s">
        <v>42</v>
      </c>
      <c r="C23" s="12">
        <v>-917536</v>
      </c>
      <c r="D23" s="12">
        <v>-919264</v>
      </c>
      <c r="E23" s="13">
        <v>-2E-3</v>
      </c>
      <c r="G23" s="12">
        <v>1728</v>
      </c>
    </row>
    <row r="24" spans="2:10">
      <c r="B24" s="89" t="s">
        <v>43</v>
      </c>
      <c r="C24" s="14">
        <v>2033454</v>
      </c>
      <c r="D24" s="14">
        <v>1071206</v>
      </c>
      <c r="E24" s="15">
        <v>0.89800000000000002</v>
      </c>
      <c r="F24" s="16"/>
      <c r="G24" s="14">
        <v>962248</v>
      </c>
    </row>
    <row r="25" spans="2:10">
      <c r="B25" s="88" t="s">
        <v>44</v>
      </c>
      <c r="C25" s="12">
        <v>-171167</v>
      </c>
      <c r="D25" s="12">
        <v>-162805</v>
      </c>
      <c r="E25" s="13">
        <v>5.0999999999999997E-2</v>
      </c>
      <c r="F25" s="32"/>
      <c r="G25" s="12">
        <v>-8362</v>
      </c>
    </row>
    <row r="26" spans="2:10">
      <c r="B26" s="88" t="s">
        <v>45</v>
      </c>
      <c r="C26" s="12">
        <v>-107404</v>
      </c>
      <c r="D26" s="12">
        <v>-147947</v>
      </c>
      <c r="E26" s="13">
        <v>-0.27400000000000002</v>
      </c>
      <c r="G26" s="12">
        <v>40543</v>
      </c>
    </row>
    <row r="27" spans="2:10">
      <c r="B27" s="88" t="s">
        <v>46</v>
      </c>
      <c r="C27" s="12">
        <v>-469896</v>
      </c>
      <c r="D27" s="12">
        <v>-196672</v>
      </c>
      <c r="E27" s="13">
        <v>1.389</v>
      </c>
      <c r="G27" s="12">
        <v>-273224</v>
      </c>
    </row>
    <row r="28" spans="2:10">
      <c r="B28" s="89" t="s">
        <v>47</v>
      </c>
      <c r="C28" s="50">
        <v>1284987</v>
      </c>
      <c r="D28" s="50">
        <v>563782</v>
      </c>
      <c r="E28" s="15">
        <v>1.2789999999999999</v>
      </c>
      <c r="F28" s="16"/>
      <c r="G28" s="50">
        <v>721205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39"/>
  <sheetViews>
    <sheetView showGridLines="0" workbookViewId="0"/>
  </sheetViews>
  <sheetFormatPr defaultColWidth="11.42578125" defaultRowHeight="15" customHeight="1"/>
  <cols>
    <col min="1" max="1" width="3.7109375" style="11" customWidth="1"/>
    <col min="2" max="2" width="68.28515625" style="11" bestFit="1" customWidth="1"/>
    <col min="3" max="4" width="13.7109375" style="11" customWidth="1"/>
    <col min="5" max="5" width="9.28515625" style="11" customWidth="1"/>
    <col min="6" max="16384" width="11.42578125" style="11"/>
  </cols>
  <sheetData>
    <row r="3" spans="2:5" ht="15" customHeight="1" thickBot="1">
      <c r="C3" s="126" t="s">
        <v>102</v>
      </c>
      <c r="D3" s="126" t="s">
        <v>99</v>
      </c>
      <c r="E3" s="5" t="s">
        <v>4</v>
      </c>
    </row>
    <row r="4" spans="2:5" ht="15" customHeight="1" thickBot="1">
      <c r="B4" s="53"/>
      <c r="C4" s="10" t="s">
        <v>26</v>
      </c>
      <c r="D4" s="81" t="s">
        <v>26</v>
      </c>
      <c r="E4" s="4"/>
    </row>
    <row r="5" spans="2:5" ht="15" customHeight="1">
      <c r="B5" s="82" t="s">
        <v>50</v>
      </c>
    </row>
    <row r="6" spans="2:5" ht="12.75" customHeight="1">
      <c r="B6" s="88" t="s">
        <v>51</v>
      </c>
      <c r="C6" s="72">
        <v>295237702</v>
      </c>
      <c r="D6" s="72">
        <v>198693178</v>
      </c>
      <c r="E6" s="13">
        <v>0.48599999999999999</v>
      </c>
    </row>
    <row r="7" spans="2:5" ht="12.75" customHeight="1">
      <c r="B7" s="88" t="s">
        <v>52</v>
      </c>
      <c r="C7" s="72">
        <v>2095055236</v>
      </c>
      <c r="D7" s="72">
        <v>2075152748</v>
      </c>
      <c r="E7" s="13">
        <v>0.01</v>
      </c>
    </row>
    <row r="8" spans="2:5" ht="12.75" customHeight="1">
      <c r="B8" s="89" t="s">
        <v>53</v>
      </c>
      <c r="C8" s="73">
        <v>2390292938</v>
      </c>
      <c r="D8" s="73">
        <v>2273845926</v>
      </c>
      <c r="E8" s="15">
        <v>5.0999999999999997E-2</v>
      </c>
    </row>
    <row r="9" spans="2:5" ht="12.75" customHeight="1">
      <c r="B9" s="91" t="s">
        <v>54</v>
      </c>
      <c r="E9" s="54"/>
    </row>
    <row r="10" spans="2:5" ht="12.75" customHeight="1">
      <c r="B10" s="88" t="s">
        <v>55</v>
      </c>
      <c r="C10" s="72">
        <v>251686890</v>
      </c>
      <c r="D10" s="72">
        <v>242608281</v>
      </c>
      <c r="E10" s="13">
        <v>3.6999999999999998E-2</v>
      </c>
    </row>
    <row r="11" spans="2:5" ht="12.75" customHeight="1">
      <c r="B11" s="88" t="s">
        <v>56</v>
      </c>
      <c r="C11" s="72">
        <v>1115930375</v>
      </c>
      <c r="D11" s="72">
        <v>1072110134</v>
      </c>
      <c r="E11" s="13">
        <v>4.1000000000000002E-2</v>
      </c>
    </row>
    <row r="12" spans="2:5" ht="12.75" customHeight="1">
      <c r="B12" s="89" t="s">
        <v>57</v>
      </c>
      <c r="C12" s="73">
        <v>1367617265</v>
      </c>
      <c r="D12" s="73">
        <v>1314718415</v>
      </c>
      <c r="E12" s="15">
        <v>0.04</v>
      </c>
    </row>
    <row r="13" spans="2:5" ht="12.75" customHeight="1">
      <c r="B13" s="96"/>
      <c r="E13" s="54"/>
    </row>
    <row r="14" spans="2:5" ht="12.75" customHeight="1">
      <c r="B14" s="88" t="s">
        <v>58</v>
      </c>
      <c r="C14" s="72">
        <v>625160831</v>
      </c>
      <c r="D14" s="72">
        <v>594540262</v>
      </c>
      <c r="E14" s="13">
        <v>5.1999999999999998E-2</v>
      </c>
    </row>
    <row r="15" spans="2:5" ht="12.75" customHeight="1">
      <c r="B15" s="88" t="s">
        <v>59</v>
      </c>
      <c r="C15" s="72">
        <v>397514842</v>
      </c>
      <c r="D15" s="72">
        <v>364587249</v>
      </c>
      <c r="E15" s="13">
        <v>0.09</v>
      </c>
    </row>
    <row r="16" spans="2:5" ht="12.75" customHeight="1">
      <c r="B16" s="89" t="s">
        <v>60</v>
      </c>
      <c r="C16" s="73">
        <v>1022675673</v>
      </c>
      <c r="D16" s="73">
        <v>959127511</v>
      </c>
      <c r="E16" s="15">
        <v>6.6000000000000003E-2</v>
      </c>
    </row>
    <row r="17" spans="2:5" ht="12.75" customHeight="1">
      <c r="B17" s="95" t="s">
        <v>61</v>
      </c>
      <c r="C17" s="73">
        <v>2390292938</v>
      </c>
      <c r="D17" s="73">
        <v>2273845926</v>
      </c>
      <c r="E17" s="15">
        <v>5.0999999999999997E-2</v>
      </c>
    </row>
    <row r="19" spans="2:5" ht="15" customHeight="1">
      <c r="C19" s="37"/>
      <c r="D19" s="37"/>
    </row>
    <row r="22" spans="2:5" ht="15" customHeight="1" thickBot="1">
      <c r="B22" s="97" t="s">
        <v>62</v>
      </c>
      <c r="C22" s="127" t="s">
        <v>102</v>
      </c>
    </row>
    <row r="23" spans="2:5" ht="15" customHeight="1">
      <c r="B23" s="98" t="s">
        <v>93</v>
      </c>
      <c r="C23" s="71">
        <v>5158501</v>
      </c>
    </row>
    <row r="24" spans="2:5" ht="15" customHeight="1">
      <c r="B24" s="98" t="s">
        <v>101</v>
      </c>
      <c r="C24" s="71">
        <v>4419210</v>
      </c>
    </row>
    <row r="25" spans="2:5" s="19" customFormat="1" ht="15" customHeight="1">
      <c r="B25" s="98" t="s">
        <v>63</v>
      </c>
      <c r="C25" s="71">
        <v>4369939</v>
      </c>
    </row>
    <row r="26" spans="2:5" ht="15" customHeight="1">
      <c r="B26" s="98" t="s">
        <v>107</v>
      </c>
      <c r="C26" s="71">
        <v>3092999</v>
      </c>
    </row>
    <row r="27" spans="2:5" ht="15" customHeight="1">
      <c r="B27" s="98" t="s">
        <v>95</v>
      </c>
      <c r="C27" s="71">
        <v>2982151</v>
      </c>
    </row>
    <row r="28" spans="2:5" ht="15" customHeight="1">
      <c r="B28" s="98" t="s">
        <v>94</v>
      </c>
      <c r="C28" s="71">
        <v>2902189</v>
      </c>
    </row>
    <row r="29" spans="2:5" ht="15" customHeight="1">
      <c r="B29" s="98" t="s">
        <v>108</v>
      </c>
      <c r="C29" s="71">
        <v>2721666</v>
      </c>
    </row>
    <row r="30" spans="2:5" ht="15" customHeight="1">
      <c r="B30" s="98" t="s">
        <v>109</v>
      </c>
      <c r="C30" s="71">
        <v>1620719</v>
      </c>
    </row>
    <row r="31" spans="2:5" ht="15" customHeight="1">
      <c r="B31" s="98" t="s">
        <v>100</v>
      </c>
      <c r="C31" s="71">
        <v>1486372</v>
      </c>
    </row>
    <row r="32" spans="2:5" ht="15" customHeight="1">
      <c r="B32" s="98"/>
    </row>
    <row r="33" spans="2:2" ht="15" customHeight="1">
      <c r="B33" s="98"/>
    </row>
    <row r="39" spans="2:2" ht="15" customHeight="1">
      <c r="B39" s="99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>
      <selection activeCell="H12" sqref="H12"/>
    </sheetView>
  </sheetViews>
  <sheetFormatPr defaultColWidth="11.42578125" defaultRowHeight="15" customHeight="1"/>
  <cols>
    <col min="1" max="1" width="11.42578125" style="11"/>
    <col min="2" max="2" width="24.7109375" style="11" bestFit="1" customWidth="1"/>
    <col min="3" max="3" width="11.42578125" style="11"/>
    <col min="4" max="4" width="10.7109375" style="11" bestFit="1" customWidth="1"/>
    <col min="5" max="5" width="9.7109375" style="11" customWidth="1"/>
    <col min="6" max="6" width="9.42578125" style="11" customWidth="1"/>
    <col min="7" max="8" width="9.7109375" style="11" customWidth="1"/>
    <col min="9" max="9" width="11.42578125" style="11"/>
    <col min="10" max="10" width="14.5703125" style="11" customWidth="1"/>
    <col min="11" max="16384" width="11.42578125" style="11"/>
  </cols>
  <sheetData>
    <row r="1" spans="1:12" ht="15" customHeight="1">
      <c r="E1" s="55"/>
      <c r="F1" s="55"/>
      <c r="G1" s="55"/>
      <c r="H1" s="55"/>
    </row>
    <row r="2" spans="1:12" ht="18.75" customHeight="1" thickBot="1">
      <c r="B2" s="100" t="s">
        <v>64</v>
      </c>
      <c r="C2" s="101" t="s">
        <v>65</v>
      </c>
      <c r="D2" s="101" t="s">
        <v>7</v>
      </c>
      <c r="E2" s="92" t="s">
        <v>66</v>
      </c>
      <c r="F2" s="92" t="s">
        <v>67</v>
      </c>
      <c r="G2" s="92" t="s">
        <v>68</v>
      </c>
      <c r="H2" s="92" t="s">
        <v>69</v>
      </c>
      <c r="J2" s="83"/>
      <c r="K2" s="84"/>
    </row>
    <row r="3" spans="1:12" ht="15" customHeight="1">
      <c r="B3" s="88" t="s">
        <v>8</v>
      </c>
      <c r="C3" s="57" t="s">
        <v>1</v>
      </c>
      <c r="D3" s="76">
        <v>198589641</v>
      </c>
      <c r="E3" s="77">
        <v>10398927</v>
      </c>
      <c r="F3" s="77">
        <v>54529399</v>
      </c>
      <c r="G3" s="77">
        <v>39519893</v>
      </c>
      <c r="H3" s="77">
        <v>94141422</v>
      </c>
      <c r="J3" s="85"/>
      <c r="K3" s="86"/>
    </row>
    <row r="4" spans="1:12" ht="15" customHeight="1">
      <c r="B4" s="88" t="s">
        <v>70</v>
      </c>
      <c r="C4" s="57" t="s">
        <v>1</v>
      </c>
      <c r="D4" s="76">
        <v>735686395</v>
      </c>
      <c r="E4" s="77">
        <v>16500158</v>
      </c>
      <c r="F4" s="77">
        <v>42311090</v>
      </c>
      <c r="G4" s="77">
        <v>27952612</v>
      </c>
      <c r="H4" s="78">
        <v>648922535</v>
      </c>
      <c r="J4" s="85"/>
      <c r="K4" s="86"/>
    </row>
    <row r="5" spans="1:12" ht="15" customHeight="1">
      <c r="B5" s="104" t="s">
        <v>71</v>
      </c>
      <c r="C5" s="57"/>
      <c r="D5" s="76">
        <v>219303775</v>
      </c>
      <c r="E5" s="77">
        <v>80059371</v>
      </c>
      <c r="F5" s="77">
        <v>101544842</v>
      </c>
      <c r="G5" s="77">
        <v>36507062</v>
      </c>
      <c r="H5" s="78">
        <v>1192500</v>
      </c>
      <c r="J5" s="85"/>
      <c r="K5" s="86"/>
    </row>
    <row r="6" spans="1:12" ht="15" customHeight="1" thickBot="1">
      <c r="B6" s="102" t="s">
        <v>72</v>
      </c>
      <c r="C6" s="58" t="s">
        <v>1</v>
      </c>
      <c r="D6" s="79">
        <v>2902600</v>
      </c>
      <c r="E6" s="75">
        <v>1446269</v>
      </c>
      <c r="F6" s="75">
        <v>1439553</v>
      </c>
      <c r="G6" s="75">
        <v>16778</v>
      </c>
      <c r="H6" s="75">
        <v>0</v>
      </c>
      <c r="J6" s="85"/>
      <c r="K6" s="86"/>
    </row>
    <row r="7" spans="1:12" ht="15" customHeight="1">
      <c r="B7" s="103" t="s">
        <v>6</v>
      </c>
      <c r="C7" s="21"/>
      <c r="D7" s="76">
        <v>1156482411</v>
      </c>
      <c r="E7" s="76">
        <v>108404725</v>
      </c>
      <c r="F7" s="76">
        <v>199824884</v>
      </c>
      <c r="G7" s="76">
        <v>103996345</v>
      </c>
      <c r="H7" s="76">
        <v>744256457</v>
      </c>
      <c r="J7" s="85"/>
      <c r="K7" s="86"/>
    </row>
    <row r="8" spans="1:12" ht="15" customHeight="1">
      <c r="J8" s="34"/>
    </row>
    <row r="9" spans="1:12" ht="15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2" ht="15" customHeight="1">
      <c r="A10" s="109"/>
      <c r="B10" s="113" t="s">
        <v>96</v>
      </c>
      <c r="C10" s="113"/>
      <c r="D10" s="114"/>
      <c r="E10" s="114"/>
      <c r="F10" s="113" t="s">
        <v>97</v>
      </c>
      <c r="G10" s="114"/>
      <c r="H10" s="114"/>
      <c r="I10" s="109"/>
      <c r="J10" s="109"/>
      <c r="K10" s="109"/>
      <c r="L10" s="109"/>
    </row>
    <row r="11" spans="1:12" ht="15" customHeight="1">
      <c r="A11" s="109"/>
      <c r="B11" s="115" t="s">
        <v>8</v>
      </c>
      <c r="C11" s="116">
        <f>D11/$D$7</f>
        <v>0.17171868686552813</v>
      </c>
      <c r="D11" s="117">
        <f>D3</f>
        <v>198589641</v>
      </c>
      <c r="E11" s="115"/>
      <c r="F11" s="115" t="s">
        <v>98</v>
      </c>
      <c r="G11" s="118">
        <f>H11/$D$7</f>
        <v>0.86801741336643645</v>
      </c>
      <c r="H11" s="117">
        <v>1003846871</v>
      </c>
      <c r="I11" s="109"/>
      <c r="J11" s="109"/>
      <c r="K11" s="109"/>
      <c r="L11" s="109"/>
    </row>
    <row r="12" spans="1:12" ht="15" customHeight="1">
      <c r="A12" s="109"/>
      <c r="B12" s="115" t="s">
        <v>70</v>
      </c>
      <c r="C12" s="116">
        <f t="shared" ref="C12:C14" si="0">D12/$D$7</f>
        <v>0.63614144755029911</v>
      </c>
      <c r="D12" s="117">
        <f t="shared" ref="D12:D14" si="1">D4</f>
        <v>735686395</v>
      </c>
      <c r="E12" s="115"/>
      <c r="F12" s="115" t="s">
        <v>9</v>
      </c>
      <c r="G12" s="118">
        <f>H12/$D$7</f>
        <v>0.1319825866335636</v>
      </c>
      <c r="H12" s="117">
        <v>152635540</v>
      </c>
      <c r="I12" s="109"/>
      <c r="J12" s="109"/>
      <c r="K12" s="109"/>
      <c r="L12" s="109"/>
    </row>
    <row r="13" spans="1:12" ht="15" customHeight="1">
      <c r="A13" s="109"/>
      <c r="B13" s="115" t="s">
        <v>71</v>
      </c>
      <c r="C13" s="116">
        <f t="shared" si="0"/>
        <v>0.1896300133180322</v>
      </c>
      <c r="D13" s="117">
        <f t="shared" si="1"/>
        <v>219303775</v>
      </c>
      <c r="E13" s="115"/>
      <c r="F13" s="115"/>
      <c r="G13" s="119">
        <v>1</v>
      </c>
      <c r="H13" s="117"/>
      <c r="I13" s="109"/>
      <c r="J13" s="109"/>
      <c r="K13" s="109"/>
      <c r="L13" s="109"/>
    </row>
    <row r="14" spans="1:12" ht="15" customHeight="1">
      <c r="A14" s="109"/>
      <c r="B14" s="115" t="s">
        <v>72</v>
      </c>
      <c r="C14" s="116">
        <f t="shared" si="0"/>
        <v>2.509852266140518E-3</v>
      </c>
      <c r="D14" s="117">
        <f t="shared" si="1"/>
        <v>2902600</v>
      </c>
      <c r="E14" s="120"/>
      <c r="F14" s="120"/>
      <c r="G14" s="121"/>
      <c r="H14" s="113"/>
      <c r="I14" s="109"/>
      <c r="J14" s="109"/>
      <c r="K14" s="109"/>
      <c r="L14" s="109"/>
    </row>
    <row r="15" spans="1:12" ht="15" customHeight="1">
      <c r="A15" s="109"/>
      <c r="B15" s="113"/>
      <c r="C15" s="122">
        <v>0.99999999999999989</v>
      </c>
      <c r="D15" s="123"/>
      <c r="E15" s="113"/>
      <c r="F15" s="113"/>
      <c r="G15" s="124"/>
      <c r="H15" s="113"/>
      <c r="I15" s="109"/>
      <c r="J15" s="109"/>
      <c r="K15" s="109"/>
      <c r="L15" s="109"/>
    </row>
    <row r="16" spans="1:12" ht="15" customHeight="1">
      <c r="A16" s="109"/>
      <c r="B16" s="109"/>
      <c r="C16" s="111"/>
      <c r="D16" s="110"/>
      <c r="E16" s="109"/>
      <c r="F16" s="109"/>
      <c r="G16" s="112"/>
      <c r="H16" s="109"/>
      <c r="I16" s="109"/>
      <c r="J16" s="109"/>
      <c r="K16" s="109"/>
      <c r="L16" s="109"/>
    </row>
    <row r="17" spans="3:8" ht="15" customHeight="1">
      <c r="C17" s="59"/>
      <c r="D17" s="34"/>
      <c r="E17" s="34"/>
      <c r="F17" s="34"/>
      <c r="G17" s="34"/>
      <c r="H17" s="34"/>
    </row>
    <row r="18" spans="3:8" ht="15" customHeight="1">
      <c r="D18" s="34"/>
      <c r="E18" s="34"/>
      <c r="F18" s="34"/>
      <c r="G18" s="34"/>
      <c r="H18" s="34"/>
    </row>
    <row r="19" spans="3:8" ht="15" customHeight="1">
      <c r="D19" s="3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workbookViewId="0"/>
  </sheetViews>
  <sheetFormatPr defaultColWidth="11.42578125" defaultRowHeight="15" customHeight="1"/>
  <cols>
    <col min="1" max="1" width="6" style="11" customWidth="1"/>
    <col min="2" max="2" width="33.28515625" style="11" customWidth="1"/>
    <col min="3" max="4" width="12" style="11" bestFit="1" customWidth="1"/>
    <col min="5" max="6" width="11.42578125" style="11"/>
    <col min="7" max="7" width="12" style="11" bestFit="1" customWidth="1"/>
    <col min="8" max="16384" width="11.42578125" style="11"/>
  </cols>
  <sheetData>
    <row r="3" spans="2:7" ht="15" customHeight="1" thickBot="1">
      <c r="B3" s="87" t="s">
        <v>73</v>
      </c>
      <c r="C3" s="10" t="s">
        <v>110</v>
      </c>
      <c r="D3" s="10" t="s">
        <v>111</v>
      </c>
      <c r="E3" s="10" t="s">
        <v>4</v>
      </c>
    </row>
    <row r="4" spans="2:7" ht="15" customHeight="1">
      <c r="B4" s="88" t="s">
        <v>74</v>
      </c>
      <c r="C4" s="12">
        <v>131976746</v>
      </c>
      <c r="D4" s="12">
        <v>145061208</v>
      </c>
      <c r="E4" s="60">
        <v>-0.09</v>
      </c>
      <c r="G4" s="70"/>
    </row>
    <row r="5" spans="2:7" ht="15" customHeight="1">
      <c r="B5" s="88" t="s">
        <v>75</v>
      </c>
      <c r="C5" s="12">
        <v>-82697614</v>
      </c>
      <c r="D5" s="12">
        <v>-104624013</v>
      </c>
      <c r="E5" s="61">
        <v>-0.21</v>
      </c>
      <c r="G5" s="70"/>
    </row>
    <row r="6" spans="2:7" ht="15" customHeight="1">
      <c r="B6" s="88" t="s">
        <v>76</v>
      </c>
      <c r="C6" s="12">
        <v>46837387</v>
      </c>
      <c r="D6" s="12">
        <v>-61579534</v>
      </c>
      <c r="E6" s="61">
        <v>-1.7609999999999999</v>
      </c>
      <c r="G6" s="70"/>
    </row>
    <row r="7" spans="2:7" ht="15" customHeight="1">
      <c r="B7" s="89" t="s">
        <v>77</v>
      </c>
      <c r="C7" s="14">
        <v>96116519</v>
      </c>
      <c r="D7" s="14">
        <v>-21142339</v>
      </c>
      <c r="E7" s="62">
        <v>-5.5460000000000003</v>
      </c>
      <c r="G7" s="70"/>
    </row>
    <row r="8" spans="2:7" ht="15" customHeight="1">
      <c r="B8" s="89" t="s">
        <v>78</v>
      </c>
      <c r="C8" s="14">
        <v>169173637</v>
      </c>
      <c r="D8" s="14">
        <v>19944937</v>
      </c>
      <c r="E8" s="62">
        <v>7.4820000000000002</v>
      </c>
      <c r="G8" s="70"/>
    </row>
    <row r="11" spans="2:7" ht="15" customHeight="1">
      <c r="C11" s="24"/>
    </row>
    <row r="12" spans="2:7" ht="15" customHeight="1">
      <c r="C12" s="24"/>
      <c r="D12" s="45"/>
    </row>
    <row r="13" spans="2:7" ht="15" customHeight="1">
      <c r="C13" s="24"/>
    </row>
    <row r="14" spans="2:7" ht="15" customHeight="1">
      <c r="C14" s="24"/>
    </row>
    <row r="15" spans="2:7" ht="15" customHeight="1">
      <c r="C15" s="24"/>
    </row>
    <row r="16" spans="2:7" ht="15" customHeight="1">
      <c r="C16" s="24"/>
    </row>
    <row r="17" spans="3:3" ht="15" customHeight="1">
      <c r="C17" s="24"/>
    </row>
    <row r="18" spans="3:3" ht="15" customHeight="1">
      <c r="C18" s="34"/>
    </row>
    <row r="27" spans="3:3" s="19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5"/>
  <sheetViews>
    <sheetView showGridLines="0" workbookViewId="0"/>
  </sheetViews>
  <sheetFormatPr defaultColWidth="11.42578125" defaultRowHeight="15" customHeight="1"/>
  <cols>
    <col min="1" max="1" width="8" style="23" bestFit="1" customWidth="1"/>
    <col min="2" max="2" width="35.28515625" style="23" bestFit="1" customWidth="1"/>
    <col min="3" max="3" width="8.5703125" style="23" customWidth="1"/>
    <col min="4" max="5" width="13.7109375" style="23" customWidth="1"/>
    <col min="6" max="16384" width="11.42578125" style="23"/>
  </cols>
  <sheetData>
    <row r="3" spans="1:7" ht="15" customHeight="1" thickBot="1">
      <c r="B3" s="63"/>
      <c r="C3" s="56"/>
      <c r="D3" s="56" t="s">
        <v>110</v>
      </c>
      <c r="E3" s="56" t="s">
        <v>99</v>
      </c>
    </row>
    <row r="4" spans="1:7" ht="15" customHeight="1">
      <c r="B4" s="105" t="s">
        <v>79</v>
      </c>
      <c r="C4" s="9"/>
    </row>
    <row r="5" spans="1:7" ht="15" customHeight="1">
      <c r="A5" s="64"/>
      <c r="B5" s="106" t="s">
        <v>80</v>
      </c>
      <c r="C5" s="107" t="s">
        <v>81</v>
      </c>
      <c r="D5" s="65">
        <v>1.17</v>
      </c>
      <c r="E5" s="65">
        <v>0.82</v>
      </c>
      <c r="F5" s="66"/>
      <c r="G5" s="66"/>
    </row>
    <row r="6" spans="1:7" ht="15" customHeight="1">
      <c r="A6" s="64"/>
      <c r="B6" s="106" t="s">
        <v>82</v>
      </c>
      <c r="C6" s="107" t="s">
        <v>81</v>
      </c>
      <c r="D6" s="65">
        <v>0.67</v>
      </c>
      <c r="E6" s="65">
        <v>0.3</v>
      </c>
      <c r="F6" s="66"/>
      <c r="G6" s="66"/>
    </row>
    <row r="7" spans="1:7" ht="15" customHeight="1">
      <c r="B7" s="105" t="s">
        <v>83</v>
      </c>
      <c r="C7" s="96"/>
      <c r="D7" s="67"/>
      <c r="E7" s="67"/>
      <c r="F7" s="66"/>
      <c r="G7" s="66"/>
    </row>
    <row r="8" spans="1:7" ht="15" customHeight="1">
      <c r="B8" s="106" t="s">
        <v>84</v>
      </c>
      <c r="C8" s="107" t="s">
        <v>81</v>
      </c>
      <c r="D8" s="65">
        <v>1.34</v>
      </c>
      <c r="E8" s="65">
        <v>1.37</v>
      </c>
      <c r="F8" s="66"/>
      <c r="G8" s="66"/>
    </row>
    <row r="9" spans="1:7" ht="15" customHeight="1">
      <c r="A9" s="64"/>
      <c r="B9" s="106" t="s">
        <v>85</v>
      </c>
      <c r="C9" s="107" t="s">
        <v>81</v>
      </c>
      <c r="D9" s="65">
        <v>0.184</v>
      </c>
      <c r="E9" s="65">
        <v>0.1845</v>
      </c>
      <c r="F9" s="66"/>
      <c r="G9" s="66"/>
    </row>
    <row r="10" spans="1:7" ht="15" customHeight="1">
      <c r="A10" s="64"/>
      <c r="B10" s="106" t="s">
        <v>86</v>
      </c>
      <c r="C10" s="107" t="s">
        <v>81</v>
      </c>
      <c r="D10" s="65">
        <v>0.81599999999999995</v>
      </c>
      <c r="E10" s="65">
        <v>0.8155</v>
      </c>
      <c r="F10" s="66"/>
      <c r="G10" s="66"/>
    </row>
    <row r="11" spans="1:7" ht="15" customHeight="1">
      <c r="A11" s="64"/>
      <c r="B11" s="106" t="s">
        <v>87</v>
      </c>
      <c r="C11" s="107" t="s">
        <v>81</v>
      </c>
      <c r="D11" s="65">
        <v>6.36</v>
      </c>
      <c r="E11" s="65">
        <v>7.22</v>
      </c>
      <c r="F11" s="66"/>
      <c r="G11" s="66"/>
    </row>
    <row r="12" spans="1:7" ht="15" customHeight="1">
      <c r="B12" s="105" t="s">
        <v>88</v>
      </c>
      <c r="C12" s="9"/>
      <c r="D12" s="67"/>
      <c r="E12" s="67"/>
      <c r="F12" s="66"/>
      <c r="G12" s="66"/>
    </row>
    <row r="13" spans="1:7" ht="36">
      <c r="A13" s="64"/>
      <c r="B13" s="108" t="s">
        <v>89</v>
      </c>
      <c r="C13" s="57" t="s">
        <v>0</v>
      </c>
      <c r="D13" s="65">
        <v>9.98</v>
      </c>
      <c r="E13" s="65">
        <v>11.790000000000001</v>
      </c>
      <c r="F13" s="66"/>
      <c r="G13" s="66"/>
    </row>
    <row r="14" spans="1:7" ht="15" customHeight="1">
      <c r="A14" s="64"/>
      <c r="B14" s="106" t="s">
        <v>90</v>
      </c>
      <c r="C14" s="57" t="s">
        <v>0</v>
      </c>
      <c r="D14" s="65">
        <v>2.65</v>
      </c>
      <c r="E14" s="65">
        <v>3.1399999999999997</v>
      </c>
      <c r="F14" s="66"/>
      <c r="G14" s="66"/>
    </row>
    <row r="15" spans="1:7" ht="15" customHeight="1">
      <c r="A15" s="64"/>
      <c r="B15" s="106" t="s">
        <v>91</v>
      </c>
      <c r="C15" s="57" t="s">
        <v>1</v>
      </c>
      <c r="D15" s="65">
        <v>60.5</v>
      </c>
      <c r="E15" s="65">
        <v>69.92</v>
      </c>
      <c r="F15" s="66"/>
      <c r="G15" s="66"/>
    </row>
    <row r="16" spans="1:7" ht="15" customHeight="1">
      <c r="B16" s="106" t="s">
        <v>92</v>
      </c>
      <c r="C16" s="57" t="s">
        <v>0</v>
      </c>
      <c r="D16" s="65">
        <v>3.16</v>
      </c>
      <c r="E16" s="65">
        <v>7.99</v>
      </c>
      <c r="F16" s="66"/>
      <c r="G16" s="66"/>
    </row>
    <row r="17" spans="7:7" ht="15" customHeight="1">
      <c r="G17" s="66"/>
    </row>
    <row r="25" spans="7:7" s="68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Resultados</vt:lpstr>
      <vt:lpstr>Resultados por Segmento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aadhar</cp:lastModifiedBy>
  <cp:lastPrinted>2011-04-19T13:35:12Z</cp:lastPrinted>
  <dcterms:created xsi:type="dcterms:W3CDTF">2009-05-16T00:13:33Z</dcterms:created>
  <dcterms:modified xsi:type="dcterms:W3CDTF">2020-08-27T19:48:18Z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