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9\Estados Financieros\3.- Junio 2019\Sitio Web\"/>
    </mc:Choice>
  </mc:AlternateContent>
  <bookViews>
    <workbookView xWindow="0" yWindow="0" windowWidth="23040" windowHeight="8904" tabRatio="904" firstSheet="1" activeTab="1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externalReferences>
    <externalReference r:id="rId9"/>
    <externalReference r:id="rId10"/>
  </externalReference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<sst xmlns="http://schemas.openxmlformats.org/spreadsheetml/2006/main" count="184" uniqueCount="114">
  <si>
    <t>%</t>
  </si>
  <si>
    <t>$</t>
  </si>
  <si>
    <t>EcoRiles S.A.</t>
  </si>
  <si>
    <t>Aguas del Maipo S.A.</t>
  </si>
  <si>
    <t>% Var.</t>
  </si>
  <si>
    <t>EBITDA</t>
  </si>
  <si>
    <t>Total</t>
  </si>
  <si>
    <t> Total</t>
  </si>
  <si>
    <t>AFRs</t>
  </si>
  <si>
    <t>Variable</t>
  </si>
  <si>
    <t>Fija</t>
  </si>
  <si>
    <t>Bonos</t>
  </si>
  <si>
    <t>Préstamos</t>
  </si>
  <si>
    <t xml:space="preserve">Anam S.A. </t>
  </si>
  <si>
    <t>Gestión y Servicios S.A.</t>
  </si>
  <si>
    <t>Composición por instrumento</t>
  </si>
  <si>
    <t>Composición por tasas</t>
  </si>
  <si>
    <t>&lt;(200%)</t>
  </si>
  <si>
    <t xml:space="preserve">      % Var.</t>
  </si>
  <si>
    <t>Pasivo por arrendamientos</t>
  </si>
  <si>
    <t xml:space="preserve">         Jun. 19</t>
  </si>
  <si>
    <t xml:space="preserve">               Jun. 18</t>
  </si>
  <si>
    <t xml:space="preserve">  2019 / 2018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</si>
  <si>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</si>
  <si>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</si>
  <si>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</si>
  <si>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</si>
  <si>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</si>
  <si>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</si>
  <si>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</si>
  <si>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</si>
  <si>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</si>
  <si>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>Results</t>
  </si>
  <si>
    <t xml:space="preserve">Revenue Analysis </t>
  </si>
  <si>
    <t>Sales</t>
  </si>
  <si>
    <t>Participation</t>
  </si>
  <si>
    <t>Th$</t>
  </si>
  <si>
    <t>Drinking Water</t>
  </si>
  <si>
    <t>Wastewater</t>
  </si>
  <si>
    <t>Other Regulated Income</t>
  </si>
  <si>
    <t>Non-Regulated Income</t>
  </si>
  <si>
    <r>
      <t>Sales Volume (Thousands of m</t>
    </r>
    <r>
      <rPr>
        <b/>
        <vertAlign val="superscript"/>
        <sz val="9"/>
        <color theme="3" tint="-0.499984740745262"/>
        <rFont val="Calibri"/>
        <family val="2"/>
        <scheme val="minor"/>
      </rPr>
      <t>3</t>
    </r>
    <r>
      <rPr>
        <b/>
        <sz val="9"/>
        <color theme="3" tint="-0.499984740745262"/>
        <rFont val="Calibri"/>
        <family val="2"/>
        <scheme val="minor"/>
      </rPr>
      <t>)</t>
    </r>
  </si>
  <si>
    <t>Wastewater Collection</t>
  </si>
  <si>
    <t>Wastewater Treatment and Disposal</t>
  </si>
  <si>
    <t>Interconnections*</t>
  </si>
  <si>
    <t>Difference</t>
  </si>
  <si>
    <t>Customers</t>
  </si>
  <si>
    <t xml:space="preserve">Non-Water Utility Services </t>
  </si>
  <si>
    <t>(Th$)</t>
  </si>
  <si>
    <t>Non-sanitary non-regulated products</t>
  </si>
  <si>
    <t>External Revenue</t>
  </si>
  <si>
    <t>Revenues Segments</t>
  </si>
  <si>
    <t>Operating Costs and Expenses</t>
  </si>
  <si>
    <t>Depreciation and Amortization</t>
  </si>
  <si>
    <t>Income from Operations</t>
  </si>
  <si>
    <t>Other Earnings (Losses)</t>
  </si>
  <si>
    <t xml:space="preserve">Financial Results* </t>
  </si>
  <si>
    <t>Tax Expense</t>
  </si>
  <si>
    <t>Net Earnings</t>
  </si>
  <si>
    <t>Accumulated Results, Water Segment</t>
  </si>
  <si>
    <t>Accumulated Results, Non-Water Segment</t>
  </si>
  <si>
    <t>Other (Loss) Earnings</t>
  </si>
  <si>
    <t>2Q19</t>
  </si>
  <si>
    <t>2Q18</t>
  </si>
  <si>
    <t>2Q19 - 2Q18</t>
  </si>
  <si>
    <t>Assets</t>
  </si>
  <si>
    <t>Current Assets</t>
  </si>
  <si>
    <t>Non-Current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</si>
  <si>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</si>
  <si>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</si>
  <si>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</si>
  <si>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</si>
  <si>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</si>
  <si>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</si>
  <si>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</si>
  <si>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</si>
  <si>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r>
      <t xml:space="preserve">Total </t>
    </r>
    <r>
      <rPr>
        <b/>
        <sz val="9"/>
        <color theme="3" tint="-0.499984740745262"/>
        <rFont val="Calibri"/>
        <family val="2"/>
        <scheme val="minor"/>
      </rPr>
      <t>Liabilities and Shareholders’ Equity</t>
    </r>
  </si>
  <si>
    <t xml:space="preserve">         Dec. 18</t>
  </si>
  <si>
    <t>Investments (Th$) </t>
  </si>
  <si>
    <r>
      <rPr>
        <i/>
        <sz val="9"/>
        <color theme="3" tint="-0.499984740745262"/>
        <rFont val="Calibri"/>
        <family val="2"/>
        <scheme val="minor"/>
      </rPr>
      <t>Pirque</t>
    </r>
    <r>
      <rPr>
        <sz val="9"/>
        <color theme="3" tint="-0.499984740745262"/>
        <rFont val="Calibri"/>
        <family val="2"/>
        <scheme val="minor"/>
      </rPr>
      <t xml:space="preserve"> Tank Construction</t>
    </r>
  </si>
  <si>
    <t>Renovation of Wastewater Networks</t>
  </si>
  <si>
    <r>
      <t xml:space="preserve">Cogeneration of </t>
    </r>
    <r>
      <rPr>
        <i/>
        <sz val="9"/>
        <color rgb="FF1F3864"/>
        <rFont val="Calibri"/>
        <family val="2"/>
      </rPr>
      <t xml:space="preserve">Mapocho-Trebal </t>
    </r>
    <r>
      <rPr>
        <sz val="9"/>
        <color rgb="FF1F3864"/>
        <rFont val="Calibri"/>
        <family val="2"/>
      </rPr>
      <t>Biofactory</t>
    </r>
  </si>
  <si>
    <r>
      <t xml:space="preserve">Asset replenishment </t>
    </r>
    <r>
      <rPr>
        <i/>
        <sz val="9"/>
        <color rgb="FF1F3864"/>
        <rFont val="Calibri"/>
        <family val="2"/>
      </rPr>
      <t>La Farfana-Trebal</t>
    </r>
    <r>
      <rPr>
        <sz val="9"/>
        <color rgb="FF1F3864"/>
        <rFont val="Calibri"/>
        <family val="2"/>
      </rPr>
      <t xml:space="preserve"> Biofactories</t>
    </r>
  </si>
  <si>
    <t>Renewal of wastewater networks</t>
  </si>
  <si>
    <r>
      <t xml:space="preserve">Treatment of nitrates </t>
    </r>
    <r>
      <rPr>
        <i/>
        <sz val="9"/>
        <color rgb="FF1F3864"/>
        <rFont val="Calibri"/>
        <family val="2"/>
      </rPr>
      <t>La Farfana-Trebal</t>
    </r>
    <r>
      <rPr>
        <sz val="9"/>
        <color rgb="FF1F3864"/>
        <rFont val="Calibri"/>
        <family val="2"/>
      </rPr>
      <t xml:space="preserve"> Biofactories</t>
    </r>
  </si>
  <si>
    <t>Financial debt Th$</t>
  </si>
  <si>
    <t xml:space="preserve">Currency </t>
  </si>
  <si>
    <t>12 months</t>
  </si>
  <si>
    <t>1 to 3 years</t>
  </si>
  <si>
    <t>3 to 5 years</t>
  </si>
  <si>
    <t>More than 5 years</t>
  </si>
  <si>
    <t>Bonds</t>
  </si>
  <si>
    <t>Loans</t>
  </si>
  <si>
    <t>Leasing liabilities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</si>
  <si>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</si>
  <si>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</si>
  <si>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</si>
  <si>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</si>
  <si>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</si>
  <si>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</si>
  <si>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</si>
  <si>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</si>
  <si>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times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</si>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</sst>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 * #,##0_ ;_ * \-#,##0_ ;_ * &quot;-&quot;_ ;_ @_ "/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_(* #,##0_);_(* \(#,##0\);_(* &quot;-&quot;??_);_(@_)"/>
    <numFmt numFmtId="174" formatCode="#,##0\ ;\(#,##0\);\-\ ;"/>
    <numFmt numFmtId="175" formatCode="0.0%_);\(0.0%\)"/>
    <numFmt numFmtId="176" formatCode="_-* #,##0.00_-;\-* #,##0.00_-;_-* &quot;-&quot;??_-;_-@_-"/>
    <numFmt numFmtId="177" formatCode="#,##0;\(#,##0\);\-"/>
  </numFmts>
  <fonts count="9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u/>
      <sz val="10"/>
      <color theme="3" tint="-0.499984740745262"/>
      <name val="Calibri"/>
      <family val="2"/>
      <scheme val="minor"/>
    </font>
    <font>
      <b/>
      <vertAlign val="superscript"/>
      <sz val="9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i/>
      <sz val="9"/>
      <color rgb="FF1F3864"/>
      <name val="Calibri"/>
      <family val="2"/>
    </font>
    <font>
      <b/>
      <sz val="9"/>
      <color theme="3" tint="-0.499984740745262"/>
      <name val="Calibri"/>
      <family val="2"/>
    </font>
    <font>
      <sz val="9"/>
      <color theme="3" tint="-0.499984740745262"/>
      <name val="Calibri"/>
      <family val="2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702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5" borderId="0" applyNumberFormat="0" applyBorder="0" applyAlignment="0" applyProtection="0"/>
    <xf numFmtId="0" fontId="7" fillId="9" borderId="0" applyNumberFormat="0" applyBorder="0" applyAlignment="0" applyProtection="0"/>
    <xf numFmtId="0" fontId="63" fillId="86" borderId="0" applyNumberFormat="0" applyBorder="0" applyAlignment="0" applyProtection="0"/>
    <xf numFmtId="0" fontId="7" fillId="16" borderId="0" applyNumberFormat="0" applyBorder="0" applyAlignment="0" applyProtection="0"/>
    <xf numFmtId="0" fontId="63" fillId="87" borderId="0" applyNumberFormat="0" applyBorder="0" applyAlignment="0" applyProtection="0"/>
    <xf numFmtId="0" fontId="7" fillId="17" borderId="0" applyNumberFormat="0" applyBorder="0" applyAlignment="0" applyProtection="0"/>
    <xf numFmtId="0" fontId="63" fillId="88" borderId="0" applyNumberFormat="0" applyBorder="0" applyAlignment="0" applyProtection="0"/>
    <xf numFmtId="0" fontId="7" fillId="15" borderId="0" applyNumberFormat="0" applyBorder="0" applyAlignment="0" applyProtection="0"/>
    <xf numFmtId="0" fontId="63" fillId="89" borderId="0" applyNumberFormat="0" applyBorder="0" applyAlignment="0" applyProtection="0"/>
    <xf numFmtId="0" fontId="7" fillId="7" borderId="0" applyNumberFormat="0" applyBorder="0" applyAlignment="0" applyProtection="0"/>
    <xf numFmtId="0" fontId="63" fillId="90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3" fillId="1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3" fillId="19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3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34" fillId="3" borderId="0" applyNumberFormat="0" applyBorder="0" applyAlignment="0" applyProtection="0"/>
    <xf numFmtId="0" fontId="10" fillId="4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35" fillId="17" borderId="1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2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69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6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40" borderId="11" applyNumberFormat="0" applyFont="0" applyAlignment="0" applyProtection="0"/>
    <xf numFmtId="0" fontId="8" fillId="91" borderId="24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4" fillId="72" borderId="15"/>
    <xf numFmtId="0" fontId="4" fillId="72" borderId="15"/>
    <xf numFmtId="0" fontId="4" fillId="72" borderId="15"/>
    <xf numFmtId="0" fontId="4" fillId="72" borderId="15"/>
    <xf numFmtId="0" fontId="4" fillId="72" borderId="15"/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0" fontId="80" fillId="0" borderId="0"/>
    <xf numFmtId="176" fontId="1" fillId="0" borderId="0" applyFont="0" applyFill="0" applyBorder="0" applyAlignment="0" applyProtection="0"/>
    <xf numFmtId="41" fontId="80" fillId="0" borderId="0" applyFont="0" applyFill="0" applyBorder="0" applyAlignment="0" applyProtection="0"/>
  </cellStyleXfs>
  <cellXfs count="135">
    <xf numFmtId="0" fontId="0" fillId="0" borderId="0" xfId="0"/>
    <xf numFmtId="0" fontId="69" fillId="0" borderId="29" xfId="0" applyFont="1" applyBorder="1" applyAlignment="1">
      <alignment vertical="center"/>
    </xf>
    <xf numFmtId="0" fontId="70" fillId="0" borderId="0" xfId="0" applyFont="1" applyAlignment="1">
      <alignment vertical="center"/>
    </xf>
    <xf numFmtId="0" fontId="69" fillId="0" borderId="25" xfId="0" applyFont="1" applyBorder="1" applyAlignment="1">
      <alignment horizontal="center" vertical="center"/>
    </xf>
    <xf numFmtId="0" fontId="71" fillId="0" borderId="0" xfId="0" applyFont="1"/>
    <xf numFmtId="174" fontId="70" fillId="0" borderId="0" xfId="0" applyNumberFormat="1" applyFont="1" applyAlignment="1">
      <alignment horizontal="right" vertical="center"/>
    </xf>
    <xf numFmtId="175" fontId="70" fillId="0" borderId="0" xfId="0" applyNumberFormat="1" applyFont="1" applyAlignment="1">
      <alignment horizontal="right" vertical="center"/>
    </xf>
    <xf numFmtId="174" fontId="69" fillId="0" borderId="0" xfId="0" applyNumberFormat="1" applyFont="1" applyAlignment="1">
      <alignment horizontal="right" vertical="center"/>
    </xf>
    <xf numFmtId="175" fontId="69" fillId="0" borderId="0" xfId="0" applyNumberFormat="1" applyFont="1" applyAlignment="1">
      <alignment horizontal="right" vertical="center"/>
    </xf>
    <xf numFmtId="0" fontId="72" fillId="0" borderId="0" xfId="0" applyFont="1"/>
    <xf numFmtId="175" fontId="70" fillId="0" borderId="0" xfId="0" applyNumberFormat="1" applyFont="1" applyFill="1" applyAlignment="1">
      <alignment horizontal="right" vertical="center"/>
    </xf>
    <xf numFmtId="174" fontId="70" fillId="0" borderId="0" xfId="0" applyNumberFormat="1" applyFont="1" applyFill="1" applyAlignment="1">
      <alignment horizontal="right" vertical="center"/>
    </xf>
    <xf numFmtId="0" fontId="71" fillId="0" borderId="0" xfId="0" applyFont="1" applyFill="1"/>
    <xf numFmtId="0" fontId="73" fillId="0" borderId="0" xfId="0" applyFont="1" applyAlignment="1">
      <alignment horizontal="left" indent="2"/>
    </xf>
    <xf numFmtId="0" fontId="71" fillId="0" borderId="0" xfId="0" applyFont="1" applyAlignment="1">
      <alignment vertical="center"/>
    </xf>
    <xf numFmtId="173" fontId="71" fillId="0" borderId="0" xfId="828" applyNumberFormat="1" applyFont="1" applyAlignment="1">
      <alignment vertical="center"/>
    </xf>
    <xf numFmtId="0" fontId="70" fillId="0" borderId="0" xfId="0" applyFont="1"/>
    <xf numFmtId="3" fontId="70" fillId="0" borderId="0" xfId="0" applyNumberFormat="1" applyFont="1" applyAlignment="1">
      <alignment horizontal="right"/>
    </xf>
    <xf numFmtId="10" fontId="70" fillId="0" borderId="0" xfId="0" applyNumberFormat="1" applyFont="1" applyAlignment="1">
      <alignment horizontal="right"/>
    </xf>
    <xf numFmtId="0" fontId="74" fillId="0" borderId="0" xfId="0" applyFont="1"/>
    <xf numFmtId="3" fontId="75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3" fontId="75" fillId="0" borderId="27" xfId="0" applyNumberFormat="1" applyFont="1" applyBorder="1" applyAlignment="1">
      <alignment horizontal="right" vertical="center"/>
    </xf>
    <xf numFmtId="175" fontId="70" fillId="0" borderId="27" xfId="0" applyNumberFormat="1" applyFont="1" applyBorder="1" applyAlignment="1">
      <alignment horizontal="right" vertical="center"/>
    </xf>
    <xf numFmtId="3" fontId="69" fillId="0" borderId="0" xfId="0" applyNumberFormat="1" applyFont="1" applyAlignment="1">
      <alignment horizontal="right" vertical="center"/>
    </xf>
    <xf numFmtId="0" fontId="70" fillId="0" borderId="0" xfId="0" applyFont="1" applyAlignment="1">
      <alignment horizontal="right" vertical="center"/>
    </xf>
    <xf numFmtId="0" fontId="73" fillId="0" borderId="0" xfId="0" applyFont="1" applyAlignment="1">
      <alignment horizontal="justify"/>
    </xf>
    <xf numFmtId="3" fontId="71" fillId="0" borderId="0" xfId="0" applyNumberFormat="1" applyFont="1"/>
    <xf numFmtId="167" fontId="69" fillId="0" borderId="0" xfId="0" applyNumberFormat="1" applyFont="1" applyAlignment="1">
      <alignment horizontal="right" vertical="center"/>
    </xf>
    <xf numFmtId="3" fontId="69" fillId="0" borderId="0" xfId="0" applyNumberFormat="1" applyFont="1"/>
    <xf numFmtId="3" fontId="70" fillId="0" borderId="0" xfId="0" applyNumberFormat="1" applyFont="1" applyAlignment="1">
      <alignment horizontal="right" vertical="center"/>
    </xf>
    <xf numFmtId="3" fontId="67" fillId="0" borderId="0" xfId="0" applyNumberFormat="1" applyFont="1"/>
    <xf numFmtId="174" fontId="77" fillId="0" borderId="0" xfId="0" applyNumberFormat="1" applyFont="1" applyAlignment="1">
      <alignment horizontal="right" vertical="center"/>
    </xf>
    <xf numFmtId="174" fontId="68" fillId="0" borderId="0" xfId="0" applyNumberFormat="1" applyFont="1" applyBorder="1" applyAlignment="1">
      <alignment horizontal="right" vertical="center"/>
    </xf>
    <xf numFmtId="175" fontId="68" fillId="0" borderId="0" xfId="0" applyNumberFormat="1" applyFont="1" applyBorder="1" applyAlignment="1">
      <alignment horizontal="right" vertical="center"/>
    </xf>
    <xf numFmtId="174" fontId="77" fillId="0" borderId="0" xfId="0" applyNumberFormat="1" applyFont="1" applyBorder="1" applyAlignment="1">
      <alignment horizontal="right" vertical="center"/>
    </xf>
    <xf numFmtId="175" fontId="77" fillId="0" borderId="0" xfId="0" applyNumberFormat="1" applyFont="1" applyBorder="1" applyAlignment="1">
      <alignment horizontal="right" vertical="center"/>
    </xf>
    <xf numFmtId="0" fontId="75" fillId="0" borderId="0" xfId="0" applyFont="1" applyAlignment="1">
      <alignment vertical="center"/>
    </xf>
    <xf numFmtId="0" fontId="76" fillId="0" borderId="0" xfId="0" applyFont="1"/>
    <xf numFmtId="0" fontId="71" fillId="0" borderId="0" xfId="0" applyFont="1" applyAlignment="1">
      <alignment horizontal="left"/>
    </xf>
    <xf numFmtId="174" fontId="71" fillId="0" borderId="0" xfId="0" applyNumberFormat="1" applyFont="1"/>
    <xf numFmtId="3" fontId="78" fillId="0" borderId="0" xfId="0" applyNumberFormat="1" applyFont="1" applyAlignment="1">
      <alignment horizontal="right" vertical="center"/>
    </xf>
    <xf numFmtId="0" fontId="72" fillId="0" borderId="0" xfId="0" applyFont="1" applyAlignment="1">
      <alignment horizontal="left"/>
    </xf>
    <xf numFmtId="174" fontId="72" fillId="0" borderId="0" xfId="0" applyNumberFormat="1" applyFont="1"/>
    <xf numFmtId="175" fontId="69" fillId="0" borderId="0" xfId="0" applyNumberFormat="1" applyFont="1" applyFill="1" applyAlignment="1">
      <alignment horizontal="right" vertical="center"/>
    </xf>
    <xf numFmtId="0" fontId="72" fillId="0" borderId="0" xfId="0" applyFont="1" applyFill="1"/>
    <xf numFmtId="174" fontId="69" fillId="0" borderId="0" xfId="0" applyNumberFormat="1" applyFont="1" applyFill="1" applyAlignment="1">
      <alignment horizontal="right" vertical="center"/>
    </xf>
    <xf numFmtId="0" fontId="72" fillId="0" borderId="0" xfId="0" applyFont="1" applyFill="1" applyAlignment="1">
      <alignment horizontal="left"/>
    </xf>
    <xf numFmtId="174" fontId="72" fillId="0" borderId="0" xfId="0" applyNumberFormat="1" applyFont="1" applyFill="1"/>
    <xf numFmtId="0" fontId="73" fillId="0" borderId="0" xfId="1697" applyFont="1" applyAlignment="1">
      <alignment horizontal="left" indent="2"/>
    </xf>
    <xf numFmtId="0" fontId="71" fillId="0" borderId="0" xfId="1697" applyFont="1"/>
    <xf numFmtId="0" fontId="71" fillId="0" borderId="0" xfId="1697" applyFont="1" applyFill="1"/>
    <xf numFmtId="0" fontId="71" fillId="0" borderId="0" xfId="1697" applyFont="1" applyAlignment="1">
      <alignment vertical="center"/>
    </xf>
    <xf numFmtId="3" fontId="71" fillId="0" borderId="0" xfId="1697" applyNumberFormat="1" applyFont="1" applyAlignment="1">
      <alignment vertical="center"/>
    </xf>
    <xf numFmtId="0" fontId="70" fillId="0" borderId="25" xfId="0" applyFont="1" applyBorder="1" applyAlignment="1">
      <alignment vertical="center"/>
    </xf>
    <xf numFmtId="175" fontId="71" fillId="0" borderId="0" xfId="0" applyNumberFormat="1" applyFont="1"/>
    <xf numFmtId="0" fontId="69" fillId="0" borderId="25" xfId="0" applyFont="1" applyBorder="1" applyAlignment="1">
      <alignment horizontal="right" vertical="center"/>
    </xf>
    <xf numFmtId="0" fontId="69" fillId="0" borderId="0" xfId="0" applyFont="1" applyAlignment="1">
      <alignment horizontal="center"/>
    </xf>
    <xf numFmtId="0" fontId="69" fillId="0" borderId="25" xfId="0" applyFont="1" applyBorder="1" applyAlignment="1">
      <alignment horizontal="center"/>
    </xf>
    <xf numFmtId="0" fontId="70" fillId="0" borderId="0" xfId="0" applyFont="1" applyAlignment="1">
      <alignment horizontal="center" vertical="center"/>
    </xf>
    <xf numFmtId="0" fontId="70" fillId="0" borderId="25" xfId="0" applyFont="1" applyBorder="1" applyAlignment="1">
      <alignment horizontal="center" vertical="center"/>
    </xf>
    <xf numFmtId="9" fontId="71" fillId="0" borderId="0" xfId="949" applyFont="1"/>
    <xf numFmtId="9" fontId="72" fillId="0" borderId="0" xfId="949" applyFont="1"/>
    <xf numFmtId="175" fontId="70" fillId="0" borderId="0" xfId="0" applyNumberFormat="1" applyFont="1" applyFill="1" applyAlignment="1">
      <alignment horizontal="center" vertical="center"/>
    </xf>
    <xf numFmtId="175" fontId="70" fillId="0" borderId="0" xfId="0" applyNumberFormat="1" applyFont="1" applyAlignment="1">
      <alignment horizontal="center" vertical="center"/>
    </xf>
    <xf numFmtId="175" fontId="69" fillId="0" borderId="0" xfId="0" applyNumberFormat="1" applyFont="1" applyAlignment="1">
      <alignment horizontal="center" vertical="center"/>
    </xf>
    <xf numFmtId="0" fontId="69" fillId="0" borderId="25" xfId="0" applyFont="1" applyBorder="1"/>
    <xf numFmtId="166" fontId="70" fillId="0" borderId="0" xfId="0" applyNumberFormat="1" applyFont="1"/>
    <xf numFmtId="2" fontId="70" fillId="0" borderId="0" xfId="0" applyNumberFormat="1" applyFont="1" applyAlignment="1">
      <alignment horizontal="right" vertical="center"/>
    </xf>
    <xf numFmtId="2" fontId="70" fillId="0" borderId="0" xfId="0" applyNumberFormat="1" applyFont="1"/>
    <xf numFmtId="2" fontId="70" fillId="0" borderId="0" xfId="0" applyNumberFormat="1" applyFont="1" applyAlignment="1">
      <alignment vertical="center"/>
    </xf>
    <xf numFmtId="0" fontId="70" fillId="0" borderId="0" xfId="0" applyFont="1" applyFill="1"/>
    <xf numFmtId="0" fontId="75" fillId="0" borderId="0" xfId="0" applyFont="1" applyAlignment="1">
      <alignment horizontal="right" vertical="center"/>
    </xf>
    <xf numFmtId="0" fontId="79" fillId="0" borderId="0" xfId="0" applyFont="1" applyAlignment="1">
      <alignment vertical="center"/>
    </xf>
    <xf numFmtId="3" fontId="67" fillId="0" borderId="0" xfId="0" applyNumberFormat="1" applyFont="1" applyAlignment="1">
      <alignment vertical="center"/>
    </xf>
    <xf numFmtId="174" fontId="67" fillId="0" borderId="0" xfId="0" applyNumberFormat="1" applyFont="1"/>
    <xf numFmtId="3" fontId="79" fillId="0" borderId="0" xfId="0" applyNumberFormat="1" applyFont="1" applyAlignment="1">
      <alignment horizontal="right" vertical="center"/>
    </xf>
    <xf numFmtId="3" fontId="70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1" fillId="0" borderId="0" xfId="0" applyFont="1" applyAlignment="1"/>
    <xf numFmtId="0" fontId="82" fillId="0" borderId="0" xfId="0" applyFont="1"/>
    <xf numFmtId="0" fontId="78" fillId="0" borderId="25" xfId="0" applyFont="1" applyBorder="1" applyAlignment="1">
      <alignment horizontal="center"/>
    </xf>
    <xf numFmtId="177" fontId="70" fillId="0" borderId="25" xfId="0" applyNumberFormat="1" applyFont="1" applyBorder="1" applyAlignment="1">
      <alignment horizontal="right" vertical="center"/>
    </xf>
    <xf numFmtId="177" fontId="69" fillId="0" borderId="0" xfId="0" applyNumberFormat="1" applyFont="1" applyAlignment="1">
      <alignment horizontal="right" vertical="center"/>
    </xf>
    <xf numFmtId="177" fontId="70" fillId="0" borderId="0" xfId="0" applyNumberFormat="1" applyFont="1" applyAlignment="1">
      <alignment horizontal="right" vertical="center"/>
    </xf>
    <xf numFmtId="177" fontId="70" fillId="0" borderId="0" xfId="0" applyNumberFormat="1" applyFont="1" applyFill="1" applyAlignment="1">
      <alignment horizontal="right" vertical="center"/>
    </xf>
    <xf numFmtId="177" fontId="69" fillId="0" borderId="25" xfId="0" applyNumberFormat="1" applyFont="1" applyBorder="1" applyAlignment="1">
      <alignment horizontal="right" vertical="center"/>
    </xf>
    <xf numFmtId="0" fontId="69" fillId="0" borderId="25" xfId="0" applyFont="1" applyBorder="1" applyAlignment="1">
      <alignment horizontal="center" vertical="center"/>
    </xf>
    <xf numFmtId="3" fontId="72" fillId="0" borderId="0" xfId="0" applyNumberFormat="1" applyFont="1"/>
    <xf numFmtId="0" fontId="69" fillId="0" borderId="25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81" fillId="0" borderId="0" xfId="0" applyFont="1" applyFill="1"/>
    <xf numFmtId="0" fontId="67" fillId="0" borderId="0" xfId="0" applyFont="1" applyFill="1" applyAlignment="1">
      <alignment horizontal="center"/>
    </xf>
    <xf numFmtId="3" fontId="83" fillId="0" borderId="0" xfId="0" applyNumberFormat="1" applyFont="1" applyFill="1"/>
    <xf numFmtId="3" fontId="68" fillId="0" borderId="0" xfId="0" applyNumberFormat="1" applyFont="1" applyFill="1"/>
    <xf numFmtId="3" fontId="82" fillId="0" borderId="0" xfId="0" applyNumberFormat="1" applyFont="1"/>
    <xf numFmtId="0" fontId="86" fillId="0" borderId="0" xfId="0" applyFont="1" applyFill="1"/>
    <xf numFmtId="9" fontId="86" fillId="0" borderId="0" xfId="949" applyNumberFormat="1" applyFont="1" applyFill="1"/>
    <xf numFmtId="3" fontId="86" fillId="0" borderId="0" xfId="0" applyNumberFormat="1" applyFont="1" applyFill="1"/>
    <xf numFmtId="9" fontId="86" fillId="0" borderId="0" xfId="949" applyFont="1" applyFill="1"/>
    <xf numFmtId="9" fontId="87" fillId="0" borderId="0" xfId="949" applyFont="1" applyFill="1"/>
    <xf numFmtId="0" fontId="85" fillId="0" borderId="0" xfId="0" applyFont="1"/>
    <xf numFmtId="9" fontId="85" fillId="0" borderId="0" xfId="949" applyFont="1"/>
    <xf numFmtId="167" fontId="84" fillId="0" borderId="0" xfId="949" applyNumberFormat="1" applyFont="1"/>
    <xf numFmtId="3" fontId="85" fillId="0" borderId="0" xfId="0" applyNumberFormat="1" applyFont="1"/>
    <xf numFmtId="9" fontId="82" fillId="0" borderId="0" xfId="949" applyFont="1"/>
    <xf numFmtId="0" fontId="88" fillId="0" borderId="29" xfId="0" applyFont="1" applyBorder="1" applyAlignment="1">
      <alignment vertical="center"/>
    </xf>
    <xf numFmtId="0" fontId="89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90" fillId="0" borderId="0" xfId="0" applyFont="1" applyAlignment="1">
      <alignment horizontal="left" indent="2"/>
    </xf>
    <xf numFmtId="0" fontId="88" fillId="0" borderId="0" xfId="0" applyFont="1" applyAlignment="1">
      <alignment horizontal="center" vertical="center"/>
    </xf>
    <xf numFmtId="0" fontId="88" fillId="0" borderId="29" xfId="0" applyFont="1" applyBorder="1" applyAlignment="1">
      <alignment horizontal="center" vertical="center"/>
    </xf>
    <xf numFmtId="0" fontId="88" fillId="0" borderId="0" xfId="0" applyFont="1"/>
    <xf numFmtId="0" fontId="90" fillId="0" borderId="0" xfId="0" applyFont="1" applyAlignment="1">
      <alignment horizontal="justify"/>
    </xf>
    <xf numFmtId="0" fontId="92" fillId="0" borderId="0" xfId="0" applyFont="1" applyAlignment="1">
      <alignment vertical="center"/>
    </xf>
    <xf numFmtId="0" fontId="93" fillId="0" borderId="0" xfId="0" applyFont="1"/>
    <xf numFmtId="0" fontId="88" fillId="0" borderId="29" xfId="0" applyFont="1" applyBorder="1"/>
    <xf numFmtId="0" fontId="89" fillId="0" borderId="0" xfId="0" applyFont="1"/>
    <xf numFmtId="0" fontId="83" fillId="0" borderId="0" xfId="0" applyFont="1"/>
    <xf numFmtId="0" fontId="79" fillId="0" borderId="0" xfId="0" applyFont="1"/>
    <xf numFmtId="0" fontId="69" fillId="0" borderId="29" xfId="0" applyFont="1" applyBorder="1" applyAlignment="1">
      <alignment horizontal="left"/>
    </xf>
    <xf numFmtId="0" fontId="69" fillId="0" borderId="29" xfId="0" applyFont="1" applyBorder="1" applyAlignment="1">
      <alignment horizontal="center"/>
    </xf>
    <xf numFmtId="0" fontId="70" fillId="0" borderId="29" xfId="0" applyFont="1" applyBorder="1" applyAlignment="1">
      <alignment vertical="center"/>
    </xf>
    <xf numFmtId="0" fontId="69" fillId="0" borderId="0" xfId="0" applyFont="1" applyBorder="1" applyAlignment="1">
      <alignment vertical="center"/>
    </xf>
    <xf numFmtId="0" fontId="89" fillId="0" borderId="0" xfId="0" applyFont="1" applyBorder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0" fontId="89" fillId="0" borderId="0" xfId="0" applyFont="1" applyAlignment="1">
      <alignment horizontal="center" vertical="center"/>
    </xf>
    <xf numFmtId="0" fontId="97" fillId="0" borderId="0" xfId="0" applyFont="1" applyAlignment="1">
      <alignment vertical="center" wrapText="1"/>
    </xf>
    <xf numFmtId="0" fontId="69" fillId="0" borderId="25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88" fillId="0" borderId="28" xfId="0" applyFont="1" applyBorder="1" applyAlignment="1">
      <alignment horizontal="center" vertical="center"/>
    </xf>
    <xf numFmtId="0" fontId="88" fillId="0" borderId="2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26" xfId="0" applyFont="1" applyBorder="1" applyAlignment="1">
      <alignment horizontal="center" vertical="center"/>
    </xf>
  </cellXfs>
  <cellStyles count="1702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Bueno" xfId="410" builtinId="26" customBuiltin="1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" xfId="1701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6" xfId="1700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13" xfId="1699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 (Th$)	</a:t>
            </a:r>
          </a:p>
        </c:rich>
      </c:tx>
      <c:layout>
        <c:manualLayout>
          <c:xMode val="edge"/>
          <c:yMode val="edge"/>
          <c:x val="0.21623910525314097"/>
          <c:y val="3.1496062992125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Lbls>
            <c:dLbl>
              <c:idx val="0"/>
              <c:layout>
                <c:manualLayout>
                  <c:x val="0.1931504721899705"/>
                  <c:y val="6.75614729307740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37118304679359787"/>
                  <c:y val="-9.29869593072519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Bonds; </a:t>
                    </a:r>
                    <a:fld id="{04D338D2-0D1C-478B-BD31-428F6F64B2A4}" type="VALU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baseline="0"/>
                      <a:t>; </a:t>
                    </a:r>
                    <a:fld id="{F917867D-70C7-4C2A-A5DF-D4D7CC4D87AE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03419686714543"/>
                      <c:h val="0.19398970797941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7721205747250879"/>
                  <c:y val="0.222798787251212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; </a:t>
                    </a:r>
                    <a:fld id="{49A5F763-6BAE-4904-9BDA-2A25FB726C00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11%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layout>
                <c:manualLayout>
                  <c:x val="-0.30845690754417232"/>
                  <c:y val="-5.76603219873106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0" i="0" u="none" strike="noStrike" kern="1200" baseline="0">
                        <a:solidFill>
                          <a:srgbClr val="1F497D"/>
                        </a:solidFill>
                      </a:rPr>
                      <a:t>Leasing liabilities</a:t>
                    </a:r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sz="900" baseline="0"/>
                      <a:t>; 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Financiera'!$B$10:$B$13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'Deuda Financiera'!$D$10:$D$13</c:f>
              <c:numCache>
                <c:formatCode>#,##0</c:formatCode>
                <c:ptCount val="4"/>
                <c:pt idx="0">
                  <c:v>189140299</c:v>
                </c:pt>
                <c:pt idx="1">
                  <c:v>726196085</c:v>
                </c:pt>
                <c:pt idx="2">
                  <c:v>117055300</c:v>
                </c:pt>
                <c:pt idx="3">
                  <c:v>1403722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'Deuda Financiera'!$B$10:$B$13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interest rate 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; </a:t>
                    </a:r>
                    <a:fld id="{43B27BA0-C8B4-48E9-850D-906B3C016ED2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  <a:fld id="{027C19B6-1012-4C0C-9CFE-74266EE7BDB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885453402831687"/>
                  <c:y val="3.628653299878758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Financiera'!$F$10:$F$11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Financiera'!$H$10:$H$11</c:f>
              <c:numCache>
                <c:formatCode>#,##0</c:formatCode>
                <c:ptCount val="2"/>
                <c:pt idx="0">
                  <c:v>915336384</c:v>
                </c:pt>
                <c:pt idx="1">
                  <c:v>118459022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14</xdr:row>
      <xdr:rowOff>180975</xdr:rowOff>
    </xdr:from>
    <xdr:to>
      <xdr:col>5</xdr:col>
      <xdr:colOff>152400</xdr:colOff>
      <xdr:row>27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495301</xdr:colOff>
      <xdr:row>14</xdr:row>
      <xdr:rowOff>171450</xdr:rowOff>
    </xdr:from>
    <xdr:to>
      <xdr:col>10</xdr:col>
      <xdr:colOff>112017</xdr:colOff>
      <xdr:row>27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abSelected="1" workbookViewId="0">
      <selection activeCell="B3" sqref="B3:B12"/>
    </sheetView>
  </sheetViews>
  <sheetFormatPr baseColWidth="10" defaultColWidth="11.44140625" defaultRowHeight="15" customHeight="1"/>
  <cols>
    <col min="1" max="1" width="4" style="4" customWidth="1"/>
    <col min="2" max="2" width="27.77734375" style="4" customWidth="1"/>
    <col min="3" max="4" width="12.77734375" style="4" customWidth="1"/>
    <col min="5" max="5" width="15.5546875" style="4" customWidth="1"/>
    <col min="6" max="6" width="13.21875" style="4" bestFit="1" customWidth="1"/>
    <col min="7" max="9" width="11.44140625" style="4"/>
    <col min="10" max="10" width="14.21875" style="4" bestFit="1" customWidth="1"/>
    <col min="11" max="16384" width="11.44140625" style="4"/>
  </cols>
  <sheetData>
    <row r="1" spans="1:10" ht="15" customHeight="1">
      <c r="A1" s="13" t="s">
        <v>32</v>
      </c>
    </row>
    <row r="3" spans="1:10" s="12" customFormat="1" ht="15" customHeight="1" thickBot="1">
      <c r="B3" s="106" t="s">
        <v>23</v>
      </c>
      <c r="C3" s="81" t="s">
        <v>20</v>
      </c>
      <c r="D3" s="81" t="s">
        <v>21</v>
      </c>
      <c r="E3" s="81" t="s">
        <v>18</v>
      </c>
      <c r="F3" s="81" t="s">
        <v>22</v>
      </c>
    </row>
    <row r="4" spans="1:10" ht="15" customHeight="1">
      <c r="B4" s="107" t="s">
        <v>24</v>
      </c>
      <c r="C4" s="5">
        <v>284897779</v>
      </c>
      <c r="D4" s="5">
        <v>276304885</v>
      </c>
      <c r="E4" s="6">
        <v>3.1E-2</v>
      </c>
      <c r="F4" s="5">
        <v>8592894</v>
      </c>
    </row>
    <row r="5" spans="1:10" s="14" customFormat="1" ht="15" customHeight="1">
      <c r="B5" s="107" t="s">
        <v>25</v>
      </c>
      <c r="C5" s="5">
        <v>-114201427</v>
      </c>
      <c r="D5" s="5">
        <v>-110100073</v>
      </c>
      <c r="E5" s="6">
        <v>3.6999999999999998E-2</v>
      </c>
      <c r="F5" s="5">
        <v>-4101354</v>
      </c>
    </row>
    <row r="6" spans="1:10" s="14" customFormat="1" ht="15" customHeight="1">
      <c r="B6" s="108" t="s">
        <v>5</v>
      </c>
      <c r="C6" s="7">
        <v>170696352</v>
      </c>
      <c r="D6" s="7">
        <v>166204812</v>
      </c>
      <c r="E6" s="8">
        <v>2.7E-2</v>
      </c>
      <c r="F6" s="7">
        <v>4491540</v>
      </c>
      <c r="J6" s="15"/>
    </row>
    <row r="7" spans="1:10" s="14" customFormat="1" ht="15" customHeight="1">
      <c r="B7" s="107" t="s">
        <v>26</v>
      </c>
      <c r="C7" s="5">
        <v>-37574736</v>
      </c>
      <c r="D7" s="5">
        <v>-37620871</v>
      </c>
      <c r="E7" s="6">
        <v>-1E-3</v>
      </c>
      <c r="F7" s="5">
        <v>46135</v>
      </c>
      <c r="J7" s="15"/>
    </row>
    <row r="8" spans="1:10" s="14" customFormat="1" ht="15" customHeight="1">
      <c r="B8" s="108" t="s">
        <v>27</v>
      </c>
      <c r="C8" s="7">
        <v>133121616</v>
      </c>
      <c r="D8" s="7">
        <v>128583941</v>
      </c>
      <c r="E8" s="8">
        <v>3.5000000000000003E-2</v>
      </c>
      <c r="F8" s="7">
        <v>4537675</v>
      </c>
      <c r="J8" s="15"/>
    </row>
    <row r="9" spans="1:10" s="14" customFormat="1" ht="15" customHeight="1">
      <c r="B9" s="107" t="s">
        <v>28</v>
      </c>
      <c r="C9" s="5">
        <v>-1249139</v>
      </c>
      <c r="D9" s="5">
        <v>2575582</v>
      </c>
      <c r="E9" s="10">
        <v>-1.4850000000000001</v>
      </c>
      <c r="F9" s="5">
        <v>-3824721</v>
      </c>
      <c r="J9" s="15"/>
    </row>
    <row r="10" spans="1:10" s="14" customFormat="1" ht="15" customHeight="1">
      <c r="B10" s="107" t="s">
        <v>29</v>
      </c>
      <c r="C10" s="11">
        <v>-23132808</v>
      </c>
      <c r="D10" s="11">
        <v>-22072103</v>
      </c>
      <c r="E10" s="10">
        <v>4.8000000000000001E-2</v>
      </c>
      <c r="F10" s="11">
        <v>-1060705</v>
      </c>
    </row>
    <row r="11" spans="1:10" s="14" customFormat="1" ht="15" customHeight="1">
      <c r="B11" s="107" t="s">
        <v>30</v>
      </c>
      <c r="C11" s="5">
        <v>-26890181</v>
      </c>
      <c r="D11" s="5">
        <v>-27230395</v>
      </c>
      <c r="E11" s="6">
        <v>-1.2E-2</v>
      </c>
      <c r="F11" s="5">
        <v>340214</v>
      </c>
      <c r="J11" s="15"/>
    </row>
    <row r="12" spans="1:10" s="14" customFormat="1" ht="15" customHeight="1">
      <c r="B12" s="108" t="s">
        <v>31</v>
      </c>
      <c r="C12" s="7">
        <v>40037415</v>
      </c>
      <c r="D12" s="7">
        <v>40162097</v>
      </c>
      <c r="E12" s="8">
        <v>-3.0000000000000001E-3</v>
      </c>
      <c r="F12" s="7">
        <v>-124682</v>
      </c>
    </row>
    <row r="13" spans="1:10" s="14" customFormat="1" ht="15" customHeight="1"/>
    <row r="14" spans="1:10" ht="15" customHeight="1">
      <c r="A14" s="109" t="s">
        <v>33</v>
      </c>
    </row>
    <row r="15" spans="1:10" s="14" customFormat="1" ht="15" customHeight="1">
      <c r="B15" s="16"/>
      <c r="C15" s="17"/>
      <c r="D15" s="17"/>
      <c r="E15" s="18"/>
      <c r="F15" s="19"/>
      <c r="G15" s="17"/>
    </row>
    <row r="16" spans="1:10" s="14" customFormat="1" ht="15" customHeight="1" thickBot="1">
      <c r="B16" s="4"/>
      <c r="C16" s="129" t="s">
        <v>20</v>
      </c>
      <c r="D16" s="129"/>
      <c r="E16" s="4"/>
      <c r="F16" s="129" t="s">
        <v>21</v>
      </c>
      <c r="G16" s="129"/>
      <c r="H16" s="4"/>
      <c r="I16" s="130"/>
      <c r="J16" s="130"/>
    </row>
    <row r="17" spans="2:13" s="14" customFormat="1" ht="15" customHeight="1">
      <c r="B17" s="4"/>
      <c r="C17" s="110" t="s">
        <v>34</v>
      </c>
      <c r="D17" s="131" t="s">
        <v>35</v>
      </c>
      <c r="E17" s="4"/>
      <c r="F17" s="110" t="s">
        <v>34</v>
      </c>
      <c r="G17" s="131" t="s">
        <v>35</v>
      </c>
      <c r="H17" s="4"/>
      <c r="I17" s="130"/>
      <c r="J17" s="130"/>
    </row>
    <row r="18" spans="2:13" s="14" customFormat="1" ht="15" customHeight="1" thickBot="1">
      <c r="B18" s="4"/>
      <c r="C18" s="111" t="s">
        <v>36</v>
      </c>
      <c r="D18" s="132"/>
      <c r="E18" s="4"/>
      <c r="F18" s="111" t="s">
        <v>36</v>
      </c>
      <c r="G18" s="132"/>
      <c r="H18" s="4"/>
      <c r="I18" s="130"/>
      <c r="J18" s="130"/>
    </row>
    <row r="19" spans="2:13" s="14" customFormat="1" ht="15" customHeight="1">
      <c r="B19" s="107" t="s">
        <v>37</v>
      </c>
      <c r="C19" s="20">
        <v>117870542</v>
      </c>
      <c r="D19" s="6">
        <v>0.41399999999999998</v>
      </c>
      <c r="E19" s="4"/>
      <c r="F19" s="20">
        <v>116155867</v>
      </c>
      <c r="G19" s="6">
        <v>0.42</v>
      </c>
      <c r="H19" s="4"/>
      <c r="I19" s="33"/>
      <c r="J19" s="34"/>
      <c r="M19" s="21"/>
    </row>
    <row r="20" spans="2:13" s="14" customFormat="1" ht="15" customHeight="1">
      <c r="B20" s="107" t="s">
        <v>38</v>
      </c>
      <c r="C20" s="20">
        <v>135577780</v>
      </c>
      <c r="D20" s="6">
        <v>0.47599999999999998</v>
      </c>
      <c r="E20" s="4"/>
      <c r="F20" s="20">
        <v>132094782</v>
      </c>
      <c r="G20" s="6">
        <v>0.47799999999999998</v>
      </c>
      <c r="H20" s="4"/>
      <c r="I20" s="33"/>
      <c r="J20" s="34"/>
      <c r="M20" s="21"/>
    </row>
    <row r="21" spans="2:13" s="14" customFormat="1" ht="15" customHeight="1">
      <c r="B21" s="107" t="s">
        <v>39</v>
      </c>
      <c r="C21" s="20">
        <v>5123444</v>
      </c>
      <c r="D21" s="6">
        <v>1.7999999999999999E-2</v>
      </c>
      <c r="E21" s="4"/>
      <c r="F21" s="20">
        <v>4098534</v>
      </c>
      <c r="G21" s="6">
        <v>1.4999999999999999E-2</v>
      </c>
      <c r="H21" s="4"/>
      <c r="I21" s="33"/>
      <c r="J21" s="34"/>
      <c r="M21" s="21"/>
    </row>
    <row r="22" spans="2:13" s="14" customFormat="1" ht="15" customHeight="1" thickBot="1">
      <c r="B22" s="107" t="s">
        <v>40</v>
      </c>
      <c r="C22" s="22">
        <v>26326013</v>
      </c>
      <c r="D22" s="23">
        <v>9.1999999999999998E-2</v>
      </c>
      <c r="E22" s="4"/>
      <c r="F22" s="22">
        <v>23955702</v>
      </c>
      <c r="G22" s="23">
        <v>8.6999999999999994E-2</v>
      </c>
      <c r="H22" s="4"/>
      <c r="I22" s="33"/>
      <c r="J22" s="34"/>
      <c r="M22" s="21"/>
    </row>
    <row r="23" spans="2:13" s="14" customFormat="1" ht="15" customHeight="1" thickTop="1">
      <c r="B23" s="108" t="s">
        <v>6</v>
      </c>
      <c r="C23" s="7">
        <v>284897779</v>
      </c>
      <c r="D23" s="8">
        <v>0.99999999999999989</v>
      </c>
      <c r="E23" s="4"/>
      <c r="F23" s="7">
        <v>276304885</v>
      </c>
      <c r="G23" s="8">
        <v>0.99999999999999989</v>
      </c>
      <c r="H23" s="4"/>
      <c r="I23" s="35"/>
      <c r="J23" s="36"/>
      <c r="L23" s="24"/>
      <c r="M23" s="21"/>
    </row>
    <row r="24" spans="2:13" s="14" customFormat="1" ht="15" customHeight="1">
      <c r="C24" s="74"/>
      <c r="D24" s="74"/>
      <c r="F24" s="74"/>
      <c r="I24" s="21"/>
    </row>
    <row r="25" spans="2:13" s="14" customFormat="1" ht="15" customHeight="1" thickBot="1">
      <c r="B25" s="112" t="s">
        <v>41</v>
      </c>
      <c r="C25" s="3" t="s">
        <v>20</v>
      </c>
      <c r="D25" s="3" t="s">
        <v>21</v>
      </c>
      <c r="E25" s="3" t="s">
        <v>4</v>
      </c>
      <c r="F25" s="4"/>
      <c r="G25" s="111" t="s">
        <v>45</v>
      </c>
    </row>
    <row r="26" spans="2:13" s="14" customFormat="1" ht="15" customHeight="1">
      <c r="B26" s="107" t="s">
        <v>37</v>
      </c>
      <c r="C26" s="20">
        <v>316220</v>
      </c>
      <c r="D26" s="20">
        <v>317538</v>
      </c>
      <c r="E26" s="6">
        <v>-4.0000000000000001E-3</v>
      </c>
      <c r="F26" s="4"/>
      <c r="G26" s="5">
        <v>-1318</v>
      </c>
      <c r="I26" s="15"/>
    </row>
    <row r="27" spans="2:13" s="14" customFormat="1" ht="15" customHeight="1">
      <c r="B27" s="107" t="s">
        <v>42</v>
      </c>
      <c r="C27" s="20">
        <v>300661</v>
      </c>
      <c r="D27" s="20">
        <v>301765</v>
      </c>
      <c r="E27" s="6">
        <v>-4.0000000000000001E-3</v>
      </c>
      <c r="F27" s="4"/>
      <c r="G27" s="5">
        <v>-1104</v>
      </c>
      <c r="I27" s="15"/>
    </row>
    <row r="28" spans="2:13" s="14" customFormat="1" ht="15" customHeight="1">
      <c r="B28" s="107" t="s">
        <v>43</v>
      </c>
      <c r="C28" s="20">
        <v>259747</v>
      </c>
      <c r="D28" s="20">
        <v>260017</v>
      </c>
      <c r="E28" s="6">
        <v>-1E-3</v>
      </c>
      <c r="F28" s="4"/>
      <c r="G28" s="5">
        <v>-270</v>
      </c>
      <c r="I28" s="15"/>
    </row>
    <row r="29" spans="2:13" ht="15" customHeight="1">
      <c r="B29" s="107" t="s">
        <v>44</v>
      </c>
      <c r="C29" s="20">
        <v>69751</v>
      </c>
      <c r="D29" s="20">
        <v>70318</v>
      </c>
      <c r="E29" s="6">
        <v>-8.0000000000000002E-3</v>
      </c>
      <c r="F29" s="25"/>
      <c r="G29" s="5">
        <v>-567</v>
      </c>
    </row>
    <row r="30" spans="2:13" ht="15" customHeight="1">
      <c r="C30" s="38"/>
      <c r="D30" s="38"/>
    </row>
    <row r="31" spans="2:13" ht="15" customHeight="1" thickBot="1">
      <c r="B31" s="106" t="s">
        <v>46</v>
      </c>
      <c r="C31" s="3" t="s">
        <v>20</v>
      </c>
      <c r="D31" s="3" t="s">
        <v>21</v>
      </c>
      <c r="E31" s="3" t="s">
        <v>4</v>
      </c>
      <c r="G31" s="111" t="s">
        <v>45</v>
      </c>
    </row>
    <row r="32" spans="2:13" ht="15" customHeight="1">
      <c r="B32" s="107" t="s">
        <v>37</v>
      </c>
      <c r="C32" s="20">
        <v>2342704</v>
      </c>
      <c r="D32" s="20">
        <v>2289126</v>
      </c>
      <c r="E32" s="6">
        <v>2.3E-2</v>
      </c>
      <c r="G32" s="5">
        <v>53578</v>
      </c>
    </row>
    <row r="33" spans="2:7" ht="15" customHeight="1">
      <c r="B33" s="107" t="s">
        <v>42</v>
      </c>
      <c r="C33" s="20">
        <v>2289629</v>
      </c>
      <c r="D33" s="20">
        <v>2235637</v>
      </c>
      <c r="E33" s="6">
        <v>2.4E-2</v>
      </c>
      <c r="G33" s="5">
        <v>53992</v>
      </c>
    </row>
    <row r="35" spans="2:7" ht="15" customHeight="1">
      <c r="B35" s="113" t="s">
        <v>47</v>
      </c>
    </row>
    <row r="36" spans="2:7" ht="15" customHeight="1">
      <c r="B36" s="26"/>
    </row>
    <row r="37" spans="2:7" ht="14.4" thickBot="1">
      <c r="B37" s="1" t="s">
        <v>48</v>
      </c>
      <c r="C37" s="3" t="s">
        <v>20</v>
      </c>
      <c r="D37" s="3" t="s">
        <v>21</v>
      </c>
      <c r="E37" s="3" t="s">
        <v>4</v>
      </c>
    </row>
    <row r="38" spans="2:7" ht="13.8">
      <c r="B38" s="2" t="s">
        <v>13</v>
      </c>
      <c r="C38" s="20">
        <v>2153041</v>
      </c>
      <c r="D38" s="20">
        <v>2217950</v>
      </c>
      <c r="E38" s="6">
        <v>-2.9000000000000001E-2</v>
      </c>
      <c r="F38" s="31"/>
      <c r="G38" s="31"/>
    </row>
    <row r="39" spans="2:7" s="12" customFormat="1" ht="13.8">
      <c r="B39" s="2" t="s">
        <v>2</v>
      </c>
      <c r="C39" s="20">
        <v>6741141</v>
      </c>
      <c r="D39" s="20">
        <v>6475436</v>
      </c>
      <c r="E39" s="6">
        <v>4.1000000000000002E-2</v>
      </c>
      <c r="F39" s="31"/>
      <c r="G39" s="31"/>
    </row>
    <row r="40" spans="2:7" ht="13.8">
      <c r="B40" s="2" t="s">
        <v>14</v>
      </c>
      <c r="C40" s="20">
        <v>4381877</v>
      </c>
      <c r="D40" s="20">
        <v>3145247</v>
      </c>
      <c r="E40" s="6">
        <v>0.39300000000000002</v>
      </c>
      <c r="F40" s="31"/>
      <c r="G40" s="31"/>
    </row>
    <row r="41" spans="2:7" ht="13.8">
      <c r="B41" s="2" t="s">
        <v>3</v>
      </c>
      <c r="C41" s="20">
        <v>489249</v>
      </c>
      <c r="D41" s="20">
        <v>531801</v>
      </c>
      <c r="E41" s="6">
        <v>-0.08</v>
      </c>
      <c r="F41" s="31"/>
      <c r="G41" s="31"/>
    </row>
    <row r="42" spans="2:7" ht="13.8">
      <c r="B42" s="112" t="s">
        <v>49</v>
      </c>
      <c r="C42" s="24">
        <v>13765308</v>
      </c>
      <c r="D42" s="24">
        <v>12370434</v>
      </c>
      <c r="E42" s="28">
        <v>0.113</v>
      </c>
      <c r="F42" s="32"/>
      <c r="G42" s="31"/>
    </row>
    <row r="43" spans="2:7" ht="15" customHeight="1">
      <c r="C43" s="29"/>
      <c r="D43" s="29"/>
      <c r="F43" s="88"/>
    </row>
    <row r="44" spans="2:7" ht="15" customHeight="1">
      <c r="C44" s="27"/>
      <c r="D44" s="27"/>
      <c r="G44" s="27"/>
    </row>
    <row r="48" spans="2:7" ht="15" customHeight="1">
      <c r="B48" s="2"/>
      <c r="C48" s="30"/>
    </row>
    <row r="49" spans="2:3" ht="15" customHeight="1">
      <c r="B49" s="2"/>
      <c r="C49" s="30"/>
    </row>
    <row r="50" spans="2:3" ht="15" customHeight="1">
      <c r="B50" s="2"/>
      <c r="C50" s="30"/>
    </row>
  </sheetData>
  <mergeCells count="7">
    <mergeCell ref="C16:D16"/>
    <mergeCell ref="F16:G16"/>
    <mergeCell ref="I16:J16"/>
    <mergeCell ref="D17:D18"/>
    <mergeCell ref="G17:G18"/>
    <mergeCell ref="I17:I18"/>
    <mergeCell ref="J17:J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workbookViewId="0">
      <selection activeCell="J20" sqref="J20"/>
    </sheetView>
  </sheetViews>
  <sheetFormatPr baseColWidth="10" defaultColWidth="11.44140625" defaultRowHeight="13.8"/>
  <cols>
    <col min="1" max="1" width="11.44140625" style="4"/>
    <col min="2" max="2" width="25.21875" style="4" bestFit="1" customWidth="1"/>
    <col min="3" max="4" width="12" style="4" bestFit="1" customWidth="1"/>
    <col min="5" max="9" width="11.44140625" style="4"/>
    <col min="10" max="10" width="68.21875" style="4" bestFit="1" customWidth="1"/>
    <col min="11" max="11" width="12.21875" style="4" bestFit="1" customWidth="1"/>
    <col min="12" max="16384" width="11.44140625" style="4"/>
  </cols>
  <sheetData>
    <row r="1" spans="2:13">
      <c r="B1" s="114" t="s">
        <v>59</v>
      </c>
    </row>
    <row r="3" spans="2:13" ht="14.4" thickBot="1">
      <c r="B3" s="106" t="s">
        <v>23</v>
      </c>
      <c r="C3" s="3" t="s">
        <v>20</v>
      </c>
      <c r="D3" s="3" t="s">
        <v>21</v>
      </c>
      <c r="E3" s="3" t="s">
        <v>4</v>
      </c>
      <c r="G3" s="3" t="s">
        <v>22</v>
      </c>
    </row>
    <row r="4" spans="2:13">
      <c r="B4" s="107" t="s">
        <v>50</v>
      </c>
      <c r="C4" s="5">
        <v>271085617</v>
      </c>
      <c r="D4" s="5">
        <v>263888026</v>
      </c>
      <c r="E4" s="6">
        <v>2.7E-2</v>
      </c>
      <c r="G4" s="5">
        <v>7197591</v>
      </c>
      <c r="J4" s="39"/>
      <c r="K4" s="40"/>
      <c r="L4" s="40"/>
      <c r="M4" s="40"/>
    </row>
    <row r="5" spans="2:13">
      <c r="B5" s="107" t="s">
        <v>51</v>
      </c>
      <c r="C5" s="5">
        <v>529715</v>
      </c>
      <c r="D5" s="5">
        <v>631563</v>
      </c>
      <c r="E5" s="6">
        <v>-0.161</v>
      </c>
      <c r="F5" s="25"/>
      <c r="G5" s="5">
        <v>-101848</v>
      </c>
      <c r="J5" s="39"/>
      <c r="K5" s="40"/>
      <c r="L5" s="40"/>
      <c r="M5" s="40"/>
    </row>
    <row r="6" spans="2:13">
      <c r="B6" s="107" t="s">
        <v>52</v>
      </c>
      <c r="C6" s="5">
        <v>-102551778</v>
      </c>
      <c r="D6" s="5">
        <v>-100644486</v>
      </c>
      <c r="E6" s="6">
        <v>1.9E-2</v>
      </c>
      <c r="G6" s="5">
        <v>-1907292</v>
      </c>
      <c r="J6" s="39"/>
      <c r="K6" s="40"/>
      <c r="L6" s="40"/>
      <c r="M6" s="40"/>
    </row>
    <row r="7" spans="2:13" s="9" customFormat="1">
      <c r="B7" s="108" t="s">
        <v>5</v>
      </c>
      <c r="C7" s="7">
        <v>169063554</v>
      </c>
      <c r="D7" s="7">
        <v>163875103</v>
      </c>
      <c r="E7" s="8">
        <v>3.2000000000000001E-2</v>
      </c>
      <c r="G7" s="7">
        <v>5188451</v>
      </c>
      <c r="J7" s="42"/>
      <c r="K7" s="43"/>
      <c r="L7" s="43"/>
      <c r="M7" s="43"/>
    </row>
    <row r="8" spans="2:13">
      <c r="B8" s="107" t="s">
        <v>53</v>
      </c>
      <c r="C8" s="5">
        <v>-36734482</v>
      </c>
      <c r="D8" s="5">
        <v>-37088165</v>
      </c>
      <c r="E8" s="6">
        <v>-0.01</v>
      </c>
      <c r="G8" s="5">
        <v>353683</v>
      </c>
      <c r="J8" s="39"/>
      <c r="K8" s="40"/>
      <c r="L8" s="40"/>
      <c r="M8" s="40"/>
    </row>
    <row r="9" spans="2:13" s="9" customFormat="1">
      <c r="B9" s="108" t="s">
        <v>54</v>
      </c>
      <c r="C9" s="7">
        <v>132329072</v>
      </c>
      <c r="D9" s="7">
        <v>126786938</v>
      </c>
      <c r="E9" s="8">
        <v>4.3999999999999997E-2</v>
      </c>
      <c r="G9" s="7">
        <v>5542134</v>
      </c>
      <c r="J9" s="42"/>
      <c r="K9" s="43"/>
      <c r="L9" s="43"/>
      <c r="M9" s="43"/>
    </row>
    <row r="10" spans="2:13">
      <c r="B10" s="107" t="s">
        <v>55</v>
      </c>
      <c r="C10" s="5">
        <v>-1072081</v>
      </c>
      <c r="D10" s="5">
        <v>2573987</v>
      </c>
      <c r="E10" s="6">
        <v>-1.417</v>
      </c>
      <c r="F10" s="25"/>
      <c r="G10" s="5">
        <v>-3646068</v>
      </c>
      <c r="J10" s="39"/>
      <c r="K10" s="40"/>
      <c r="L10" s="40"/>
      <c r="M10" s="40"/>
    </row>
    <row r="11" spans="2:13">
      <c r="B11" s="107" t="s">
        <v>56</v>
      </c>
      <c r="C11" s="5">
        <v>-23001729</v>
      </c>
      <c r="D11" s="5">
        <v>-22059023</v>
      </c>
      <c r="E11" s="6">
        <v>4.2999999999999997E-2</v>
      </c>
      <c r="G11" s="5">
        <v>-942706</v>
      </c>
      <c r="J11" s="39"/>
      <c r="K11" s="40"/>
      <c r="L11" s="40"/>
      <c r="M11" s="40"/>
    </row>
    <row r="12" spans="2:13">
      <c r="B12" s="107" t="s">
        <v>57</v>
      </c>
      <c r="C12" s="5">
        <v>-26619377</v>
      </c>
      <c r="D12" s="5">
        <v>-26660151</v>
      </c>
      <c r="E12" s="6">
        <v>-2E-3</v>
      </c>
      <c r="G12" s="5">
        <v>40774</v>
      </c>
      <c r="J12" s="39"/>
      <c r="K12" s="40"/>
      <c r="L12" s="40"/>
      <c r="M12" s="40"/>
    </row>
    <row r="13" spans="2:13" s="45" customFormat="1">
      <c r="B13" s="108" t="s">
        <v>58</v>
      </c>
      <c r="C13" s="46">
        <v>80046414</v>
      </c>
      <c r="D13" s="46">
        <v>79446290</v>
      </c>
      <c r="E13" s="44">
        <v>8.0000000000000002E-3</v>
      </c>
      <c r="G13" s="46">
        <v>600124</v>
      </c>
      <c r="J13" s="47"/>
      <c r="K13" s="48"/>
      <c r="L13" s="48"/>
      <c r="M13" s="48"/>
    </row>
    <row r="14" spans="2:13">
      <c r="C14" s="40"/>
      <c r="D14" s="40"/>
      <c r="J14" s="39"/>
      <c r="M14" s="40"/>
    </row>
    <row r="15" spans="2:13">
      <c r="C15" s="40"/>
      <c r="D15" s="40"/>
      <c r="J15" s="39"/>
    </row>
    <row r="16" spans="2:13">
      <c r="B16" s="114" t="s">
        <v>60</v>
      </c>
      <c r="J16" s="39"/>
    </row>
    <row r="17" spans="2:10">
      <c r="J17" s="39"/>
    </row>
    <row r="18" spans="2:10" ht="14.4" thickBot="1">
      <c r="B18" s="106" t="s">
        <v>23</v>
      </c>
      <c r="C18" s="3" t="s">
        <v>20</v>
      </c>
      <c r="D18" s="3" t="s">
        <v>21</v>
      </c>
      <c r="E18" s="3" t="s">
        <v>4</v>
      </c>
      <c r="G18" s="3" t="s">
        <v>22</v>
      </c>
    </row>
    <row r="19" spans="2:10">
      <c r="B19" s="107" t="s">
        <v>50</v>
      </c>
      <c r="C19" s="5">
        <v>13816760</v>
      </c>
      <c r="D19" s="5">
        <v>12418975</v>
      </c>
      <c r="E19" s="6">
        <v>0.113</v>
      </c>
      <c r="G19" s="5">
        <v>1397785</v>
      </c>
    </row>
    <row r="20" spans="2:10">
      <c r="B20" s="107" t="s">
        <v>51</v>
      </c>
      <c r="C20" s="5">
        <v>2067720</v>
      </c>
      <c r="D20" s="5">
        <v>2237927</v>
      </c>
      <c r="E20" s="6">
        <v>-7.5999999999999998E-2</v>
      </c>
      <c r="F20" s="25"/>
      <c r="G20" s="5">
        <v>-170207</v>
      </c>
    </row>
    <row r="21" spans="2:10">
      <c r="B21" s="107" t="s">
        <v>52</v>
      </c>
      <c r="C21" s="5">
        <v>-13894010</v>
      </c>
      <c r="D21" s="5">
        <v>-11771460</v>
      </c>
      <c r="E21" s="6">
        <v>0.18</v>
      </c>
      <c r="G21" s="5">
        <v>-2122550</v>
      </c>
    </row>
    <row r="22" spans="2:10">
      <c r="B22" s="108" t="s">
        <v>5</v>
      </c>
      <c r="C22" s="7">
        <v>1990470</v>
      </c>
      <c r="D22" s="7">
        <v>2885442</v>
      </c>
      <c r="E22" s="8">
        <v>-0.31</v>
      </c>
      <c r="G22" s="7">
        <v>-894972</v>
      </c>
    </row>
    <row r="23" spans="2:10">
      <c r="B23" s="107" t="s">
        <v>53</v>
      </c>
      <c r="C23" s="5">
        <v>-919264</v>
      </c>
      <c r="D23" s="5">
        <v>-543766</v>
      </c>
      <c r="E23" s="6">
        <v>0.69099999999999995</v>
      </c>
      <c r="G23" s="5">
        <v>-375498</v>
      </c>
    </row>
    <row r="24" spans="2:10">
      <c r="B24" s="108" t="s">
        <v>54</v>
      </c>
      <c r="C24" s="7">
        <v>1071206</v>
      </c>
      <c r="D24" s="7">
        <v>2341676</v>
      </c>
      <c r="E24" s="8">
        <v>-0.54300000000000004</v>
      </c>
      <c r="F24" s="9"/>
      <c r="G24" s="7">
        <v>-1270470</v>
      </c>
    </row>
    <row r="25" spans="2:10">
      <c r="B25" s="107" t="s">
        <v>55</v>
      </c>
      <c r="C25" s="5">
        <v>-162805</v>
      </c>
      <c r="D25" s="5">
        <v>8476</v>
      </c>
      <c r="E25" s="6">
        <v>-20.207999999999998</v>
      </c>
      <c r="F25" s="25"/>
      <c r="G25" s="5">
        <v>-171281</v>
      </c>
    </row>
    <row r="26" spans="2:10">
      <c r="B26" s="107" t="s">
        <v>56</v>
      </c>
      <c r="C26" s="5">
        <v>-147947</v>
      </c>
      <c r="D26" s="5">
        <v>-30427</v>
      </c>
      <c r="E26" s="6">
        <v>3.8620000000000001</v>
      </c>
      <c r="G26" s="5">
        <v>-117520</v>
      </c>
    </row>
    <row r="27" spans="2:10">
      <c r="B27" s="107" t="s">
        <v>57</v>
      </c>
      <c r="C27" s="5">
        <v>-196672</v>
      </c>
      <c r="D27" s="5">
        <v>-600953</v>
      </c>
      <c r="E27" s="6">
        <v>-0.67300000000000004</v>
      </c>
      <c r="G27" s="5">
        <v>404281</v>
      </c>
    </row>
    <row r="28" spans="2:10">
      <c r="B28" s="108" t="s">
        <v>58</v>
      </c>
      <c r="C28" s="46">
        <v>563782</v>
      </c>
      <c r="D28" s="46">
        <v>1718772</v>
      </c>
      <c r="E28" s="8">
        <v>-0.67200000000000004</v>
      </c>
      <c r="F28" s="9"/>
      <c r="G28" s="46">
        <v>-1154990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J7" sqref="J7"/>
    </sheetView>
  </sheetViews>
  <sheetFormatPr baseColWidth="10" defaultColWidth="11.44140625" defaultRowHeight="15" customHeight="1"/>
  <cols>
    <col min="1" max="1" width="4" style="50" customWidth="1"/>
    <col min="2" max="2" width="25.21875" style="50" bestFit="1" customWidth="1"/>
    <col min="3" max="16384" width="11.44140625" style="50"/>
  </cols>
  <sheetData>
    <row r="1" spans="1:14" ht="15" customHeight="1">
      <c r="A1" s="49" t="s">
        <v>32</v>
      </c>
    </row>
    <row r="3" spans="1:14" s="51" customFormat="1" ht="15" customHeight="1" thickBot="1">
      <c r="B3" s="106" t="s">
        <v>23</v>
      </c>
      <c r="C3" s="87" t="s">
        <v>62</v>
      </c>
      <c r="D3" s="87" t="s">
        <v>63</v>
      </c>
      <c r="E3" s="3" t="s">
        <v>4</v>
      </c>
      <c r="F3" s="4"/>
      <c r="G3" s="3" t="s">
        <v>64</v>
      </c>
    </row>
    <row r="4" spans="1:14" ht="15" customHeight="1">
      <c r="B4" s="107" t="s">
        <v>24</v>
      </c>
      <c r="C4" s="5">
        <v>128035553</v>
      </c>
      <c r="D4" s="5">
        <v>123826562</v>
      </c>
      <c r="E4" s="6">
        <v>3.4000000000000002E-2</v>
      </c>
      <c r="F4" s="4"/>
      <c r="G4" s="5">
        <v>4208991</v>
      </c>
    </row>
    <row r="5" spans="1:14" s="52" customFormat="1" ht="15" customHeight="1">
      <c r="B5" s="107" t="s">
        <v>25</v>
      </c>
      <c r="C5" s="5">
        <v>-58268493</v>
      </c>
      <c r="D5" s="5">
        <v>-55447705</v>
      </c>
      <c r="E5" s="6">
        <v>5.0999999999999997E-2</v>
      </c>
      <c r="F5" s="4"/>
      <c r="G5" s="5">
        <v>-2820788</v>
      </c>
    </row>
    <row r="6" spans="1:14" s="52" customFormat="1" ht="15" customHeight="1">
      <c r="B6" s="108" t="s">
        <v>5</v>
      </c>
      <c r="C6" s="7">
        <v>69767060</v>
      </c>
      <c r="D6" s="7">
        <v>68378857</v>
      </c>
      <c r="E6" s="8">
        <v>0.02</v>
      </c>
      <c r="F6" s="9"/>
      <c r="G6" s="7">
        <v>1388203</v>
      </c>
    </row>
    <row r="7" spans="1:14" s="52" customFormat="1" ht="15" customHeight="1">
      <c r="B7" s="107" t="s">
        <v>26</v>
      </c>
      <c r="C7" s="5">
        <v>-18788702</v>
      </c>
      <c r="D7" s="5">
        <v>-18763218</v>
      </c>
      <c r="E7" s="6">
        <v>1E-3</v>
      </c>
      <c r="F7" s="4"/>
      <c r="G7" s="5">
        <v>-25484</v>
      </c>
      <c r="L7" s="30"/>
      <c r="M7" s="30"/>
      <c r="N7" s="53"/>
    </row>
    <row r="8" spans="1:14" s="52" customFormat="1" ht="15" customHeight="1">
      <c r="B8" s="108" t="s">
        <v>27</v>
      </c>
      <c r="C8" s="7">
        <v>50978358</v>
      </c>
      <c r="D8" s="7">
        <v>49615639</v>
      </c>
      <c r="E8" s="8">
        <v>2.7E-2</v>
      </c>
      <c r="F8" s="9"/>
      <c r="G8" s="7">
        <v>1362719</v>
      </c>
    </row>
    <row r="9" spans="1:14" s="52" customFormat="1" ht="15" customHeight="1">
      <c r="B9" s="107" t="s">
        <v>61</v>
      </c>
      <c r="C9" s="5">
        <v>-1171081</v>
      </c>
      <c r="D9" s="5">
        <v>553993</v>
      </c>
      <c r="E9" s="6" t="s">
        <v>17</v>
      </c>
      <c r="F9" s="72"/>
      <c r="G9" s="5">
        <v>-1725074</v>
      </c>
    </row>
    <row r="10" spans="1:14" s="52" customFormat="1" ht="15" customHeight="1">
      <c r="B10" s="107" t="s">
        <v>29</v>
      </c>
      <c r="C10" s="5">
        <v>-17031066</v>
      </c>
      <c r="D10" s="5">
        <v>-11870055</v>
      </c>
      <c r="E10" s="10">
        <v>0.435</v>
      </c>
      <c r="F10" s="12"/>
      <c r="G10" s="11">
        <v>-5161011</v>
      </c>
    </row>
    <row r="11" spans="1:14" s="52" customFormat="1" ht="15" customHeight="1">
      <c r="B11" s="107" t="s">
        <v>30</v>
      </c>
      <c r="C11" s="5">
        <v>-6354574</v>
      </c>
      <c r="D11" s="5">
        <v>-9106076</v>
      </c>
      <c r="E11" s="6">
        <v>-0.30199999999999999</v>
      </c>
      <c r="F11" s="4"/>
      <c r="G11" s="5">
        <v>2751502</v>
      </c>
    </row>
    <row r="12" spans="1:14" s="52" customFormat="1" ht="15" customHeight="1">
      <c r="B12" s="108" t="s">
        <v>31</v>
      </c>
      <c r="C12" s="7">
        <v>12915472</v>
      </c>
      <c r="D12" s="7">
        <v>14337172</v>
      </c>
      <c r="E12" s="8">
        <v>-9.9000000000000005E-2</v>
      </c>
      <c r="F12" s="9"/>
      <c r="G12" s="7">
        <v>-1421700</v>
      </c>
    </row>
    <row r="13" spans="1:14" s="52" customFormat="1" ht="15" customHeight="1">
      <c r="C13" s="41"/>
    </row>
    <row r="14" spans="1:14" s="52" customFormat="1" ht="15" customHeight="1"/>
    <row r="15" spans="1:14" s="52" customFormat="1" ht="15" customHeight="1"/>
    <row r="16" spans="1:14" s="52" customFormat="1" ht="15" customHeight="1"/>
    <row r="17" s="52" customFormat="1" ht="15" customHeight="1"/>
    <row r="18" s="52" customFormat="1" ht="15" customHeight="1"/>
    <row r="19" s="52" customFormat="1" ht="15" customHeight="1"/>
    <row r="20" s="52" customFormat="1" ht="15" customHeight="1"/>
    <row r="21" s="52" customFormat="1" ht="15" customHeight="1"/>
    <row r="22" s="52" customFormat="1" ht="15" customHeight="1"/>
    <row r="23" s="52" customFormat="1" ht="15" customHeight="1"/>
    <row r="24" s="52" customFormat="1" ht="15" customHeight="1"/>
    <row r="25" s="52" customFormat="1" ht="15" customHeight="1"/>
    <row r="26" s="52" customFormat="1" ht="15" customHeight="1"/>
    <row r="37" s="51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30"/>
  <sheetViews>
    <sheetView showGridLines="0" topLeftCell="A8" workbookViewId="0">
      <selection activeCell="F22" sqref="F22"/>
    </sheetView>
  </sheetViews>
  <sheetFormatPr baseColWidth="10" defaultColWidth="11.44140625" defaultRowHeight="15" customHeight="1"/>
  <cols>
    <col min="1" max="1" width="3.77734375" style="4" customWidth="1"/>
    <col min="2" max="2" width="68.21875" style="4" bestFit="1" customWidth="1"/>
    <col min="3" max="4" width="13.77734375" style="4" customWidth="1"/>
    <col min="5" max="5" width="9.21875" style="4" customWidth="1"/>
    <col min="6" max="16384" width="11.44140625" style="4"/>
  </cols>
  <sheetData>
    <row r="3" spans="2:5" ht="15" customHeight="1" thickBot="1">
      <c r="C3" s="3" t="s">
        <v>20</v>
      </c>
      <c r="D3" s="3" t="s">
        <v>77</v>
      </c>
      <c r="E3" s="133" t="s">
        <v>4</v>
      </c>
    </row>
    <row r="4" spans="2:5" ht="15" customHeight="1" thickBot="1">
      <c r="B4" s="54"/>
      <c r="C4" s="3" t="s">
        <v>36</v>
      </c>
      <c r="D4" s="89" t="s">
        <v>36</v>
      </c>
      <c r="E4" s="134"/>
    </row>
    <row r="5" spans="2:5" ht="15" customHeight="1">
      <c r="B5" s="90" t="s">
        <v>65</v>
      </c>
    </row>
    <row r="6" spans="2:5" ht="12.75" customHeight="1">
      <c r="B6" s="107" t="s">
        <v>66</v>
      </c>
      <c r="C6" s="77">
        <v>139185088</v>
      </c>
      <c r="D6" s="77">
        <v>169729141</v>
      </c>
      <c r="E6" s="6">
        <v>-0.18</v>
      </c>
    </row>
    <row r="7" spans="2:5" ht="12.75" customHeight="1">
      <c r="B7" s="107" t="s">
        <v>67</v>
      </c>
      <c r="C7" s="77">
        <v>2032374783</v>
      </c>
      <c r="D7" s="77">
        <v>2008908565</v>
      </c>
      <c r="E7" s="6">
        <v>1.2E-2</v>
      </c>
    </row>
    <row r="8" spans="2:5" ht="12.75" customHeight="1">
      <c r="B8" s="108" t="s">
        <v>68</v>
      </c>
      <c r="C8" s="78">
        <v>2171559871</v>
      </c>
      <c r="D8" s="78">
        <v>2178637706</v>
      </c>
      <c r="E8" s="8">
        <v>-3.0000000000000001E-3</v>
      </c>
    </row>
    <row r="9" spans="2:5" ht="12.75" customHeight="1">
      <c r="B9" s="110" t="s">
        <v>69</v>
      </c>
      <c r="C9" s="79"/>
      <c r="D9" s="79"/>
      <c r="E9" s="55"/>
    </row>
    <row r="10" spans="2:5" ht="12.75" customHeight="1">
      <c r="B10" s="107" t="s">
        <v>70</v>
      </c>
      <c r="C10" s="77">
        <v>176407936</v>
      </c>
      <c r="D10" s="77">
        <v>242927687</v>
      </c>
      <c r="E10" s="6">
        <v>-0.27400000000000002</v>
      </c>
    </row>
    <row r="11" spans="2:5" ht="12.75" customHeight="1">
      <c r="B11" s="107" t="s">
        <v>71</v>
      </c>
      <c r="C11" s="77">
        <v>1046580113</v>
      </c>
      <c r="D11" s="77">
        <v>977008960</v>
      </c>
      <c r="E11" s="6">
        <v>7.0999999999999994E-2</v>
      </c>
    </row>
    <row r="12" spans="2:5" ht="12.75" customHeight="1">
      <c r="B12" s="108" t="s">
        <v>72</v>
      </c>
      <c r="C12" s="78">
        <v>1222988049</v>
      </c>
      <c r="D12" s="78">
        <v>1219936647</v>
      </c>
      <c r="E12" s="8">
        <v>3.0000000000000001E-3</v>
      </c>
    </row>
    <row r="13" spans="2:5" ht="12.75" customHeight="1">
      <c r="B13" s="115"/>
      <c r="C13" s="79"/>
      <c r="D13" s="79"/>
      <c r="E13" s="55"/>
    </row>
    <row r="14" spans="2:5" ht="12.75" customHeight="1">
      <c r="B14" s="107" t="s">
        <v>73</v>
      </c>
      <c r="C14" s="77">
        <v>587845376</v>
      </c>
      <c r="D14" s="77">
        <v>591673561</v>
      </c>
      <c r="E14" s="6">
        <v>-6.0000000000000001E-3</v>
      </c>
    </row>
    <row r="15" spans="2:5" ht="12.75" customHeight="1">
      <c r="B15" s="107" t="s">
        <v>74</v>
      </c>
      <c r="C15" s="77">
        <v>360726446</v>
      </c>
      <c r="D15" s="77">
        <v>367027498</v>
      </c>
      <c r="E15" s="6">
        <v>-1.7000000000000001E-2</v>
      </c>
    </row>
    <row r="16" spans="2:5" ht="12.75" customHeight="1">
      <c r="B16" s="108" t="s">
        <v>75</v>
      </c>
      <c r="C16" s="78">
        <v>948571822</v>
      </c>
      <c r="D16" s="78">
        <v>958701059</v>
      </c>
      <c r="E16" s="8">
        <v>-1.0999999999999999E-2</v>
      </c>
    </row>
    <row r="17" spans="2:5" ht="12.75" customHeight="1">
      <c r="B17" s="114" t="s">
        <v>76</v>
      </c>
      <c r="C17" s="78">
        <v>2171559871</v>
      </c>
      <c r="D17" s="78">
        <v>2178637706</v>
      </c>
      <c r="E17" s="8">
        <v>-3.0000000000000001E-3</v>
      </c>
    </row>
    <row r="19" spans="2:5" ht="15" customHeight="1">
      <c r="C19" s="31"/>
      <c r="D19" s="31"/>
    </row>
    <row r="22" spans="2:5" ht="15" customHeight="1" thickBot="1">
      <c r="B22" s="116" t="s">
        <v>78</v>
      </c>
      <c r="C22" s="56" t="s">
        <v>20</v>
      </c>
    </row>
    <row r="23" spans="2:5" ht="15" customHeight="1">
      <c r="B23" s="117" t="s">
        <v>79</v>
      </c>
      <c r="C23" s="76">
        <v>18640412</v>
      </c>
    </row>
    <row r="24" spans="2:5" ht="15" customHeight="1">
      <c r="B24" s="118" t="s">
        <v>80</v>
      </c>
      <c r="C24" s="76">
        <v>5038238</v>
      </c>
    </row>
    <row r="25" spans="2:5" s="12" customFormat="1" ht="15" customHeight="1">
      <c r="B25" s="73" t="s">
        <v>81</v>
      </c>
      <c r="C25" s="76">
        <v>4095834</v>
      </c>
    </row>
    <row r="26" spans="2:5" ht="15" customHeight="1">
      <c r="B26" s="119" t="s">
        <v>82</v>
      </c>
      <c r="C26" s="76">
        <v>3543890</v>
      </c>
    </row>
    <row r="27" spans="2:5" ht="15" customHeight="1">
      <c r="B27" s="119" t="s">
        <v>83</v>
      </c>
      <c r="C27" s="76">
        <v>3131862</v>
      </c>
    </row>
    <row r="28" spans="2:5" ht="15" customHeight="1">
      <c r="B28" s="73" t="s">
        <v>84</v>
      </c>
      <c r="C28" s="76">
        <v>2543613</v>
      </c>
    </row>
    <row r="29" spans="2:5" ht="15" customHeight="1">
      <c r="B29" s="37"/>
      <c r="C29" s="20"/>
    </row>
    <row r="30" spans="2:5" ht="15" customHeight="1">
      <c r="B30" s="37"/>
      <c r="C30" s="20"/>
    </row>
  </sheetData>
  <mergeCells count="1">
    <mergeCell ref="E3:E4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showGridLines="0" topLeftCell="A10" workbookViewId="0">
      <selection activeCell="L21" sqref="L21"/>
    </sheetView>
  </sheetViews>
  <sheetFormatPr baseColWidth="10" defaultColWidth="11.44140625" defaultRowHeight="15" customHeight="1"/>
  <cols>
    <col min="1" max="1" width="11.44140625" style="4"/>
    <col min="2" max="2" width="24.77734375" style="4" bestFit="1" customWidth="1"/>
    <col min="3" max="3" width="11.44140625" style="4"/>
    <col min="4" max="4" width="10.77734375" style="4" bestFit="1" customWidth="1"/>
    <col min="5" max="5" width="9.77734375" style="4" customWidth="1"/>
    <col min="6" max="6" width="9.44140625" style="4" customWidth="1"/>
    <col min="7" max="8" width="9.77734375" style="4" customWidth="1"/>
    <col min="9" max="9" width="11.44140625" style="4"/>
    <col min="10" max="10" width="14.5546875" style="4" customWidth="1"/>
    <col min="11" max="16384" width="11.44140625" style="4"/>
  </cols>
  <sheetData>
    <row r="1" spans="2:11" ht="15" customHeight="1">
      <c r="E1" s="57"/>
      <c r="F1" s="57"/>
      <c r="G1" s="57"/>
      <c r="H1" s="57"/>
    </row>
    <row r="2" spans="2:11" ht="18.75" customHeight="1">
      <c r="E2" s="57"/>
      <c r="F2" s="57"/>
      <c r="G2" s="57"/>
      <c r="H2" s="57"/>
      <c r="J2" s="91"/>
      <c r="K2" s="92"/>
    </row>
    <row r="3" spans="2:11" ht="15" customHeight="1" thickBot="1">
      <c r="B3" s="120" t="s">
        <v>85</v>
      </c>
      <c r="C3" s="121" t="s">
        <v>86</v>
      </c>
      <c r="D3" s="121" t="s">
        <v>7</v>
      </c>
      <c r="E3" s="111" t="s">
        <v>87</v>
      </c>
      <c r="F3" s="111" t="s">
        <v>88</v>
      </c>
      <c r="G3" s="111" t="s">
        <v>89</v>
      </c>
      <c r="H3" s="111" t="s">
        <v>90</v>
      </c>
      <c r="J3" s="93"/>
      <c r="K3" s="94"/>
    </row>
    <row r="4" spans="2:11" ht="15" customHeight="1">
      <c r="B4" s="107" t="s">
        <v>91</v>
      </c>
      <c r="C4" s="59" t="s">
        <v>1</v>
      </c>
      <c r="D4" s="83">
        <v>726196085</v>
      </c>
      <c r="E4" s="84">
        <v>16163530</v>
      </c>
      <c r="F4" s="84">
        <v>30681735</v>
      </c>
      <c r="G4" s="84">
        <v>34111464</v>
      </c>
      <c r="H4" s="84">
        <v>645239356</v>
      </c>
      <c r="J4" s="93"/>
      <c r="K4" s="94"/>
    </row>
    <row r="5" spans="2:11" ht="15" customHeight="1">
      <c r="B5" s="124" t="s">
        <v>92</v>
      </c>
      <c r="C5" s="59" t="s">
        <v>1</v>
      </c>
      <c r="D5" s="83">
        <v>117055300</v>
      </c>
      <c r="E5" s="84">
        <v>20432837</v>
      </c>
      <c r="F5" s="84">
        <v>50073120</v>
      </c>
      <c r="G5" s="84">
        <v>37699562</v>
      </c>
      <c r="H5" s="85">
        <v>8849781</v>
      </c>
      <c r="J5" s="93"/>
      <c r="K5" s="94"/>
    </row>
    <row r="6" spans="2:11" ht="15" customHeight="1" thickBot="1">
      <c r="B6" s="122" t="s">
        <v>93</v>
      </c>
      <c r="C6" s="60" t="s">
        <v>1</v>
      </c>
      <c r="D6" s="86">
        <v>1403722</v>
      </c>
      <c r="E6" s="82">
        <v>813042</v>
      </c>
      <c r="F6" s="82">
        <v>555566</v>
      </c>
      <c r="G6" s="82">
        <v>35114</v>
      </c>
      <c r="H6" s="82">
        <v>0</v>
      </c>
      <c r="J6" s="93"/>
      <c r="K6" s="94"/>
    </row>
    <row r="7" spans="2:11" ht="15" customHeight="1">
      <c r="B7" s="123" t="s">
        <v>6</v>
      </c>
      <c r="C7" s="14"/>
      <c r="D7" s="83">
        <v>1033795406</v>
      </c>
      <c r="E7" s="83">
        <v>50526476</v>
      </c>
      <c r="F7" s="83">
        <v>118615735</v>
      </c>
      <c r="G7" s="83">
        <v>117210471</v>
      </c>
      <c r="H7" s="83">
        <v>747442724</v>
      </c>
      <c r="J7" s="27"/>
    </row>
    <row r="9" spans="2:11" ht="15" customHeight="1">
      <c r="B9" s="80" t="s">
        <v>15</v>
      </c>
      <c r="C9" s="80"/>
      <c r="D9" s="95"/>
      <c r="E9" s="95"/>
      <c r="F9" s="80" t="s">
        <v>16</v>
      </c>
      <c r="G9" s="95"/>
      <c r="H9" s="95"/>
    </row>
    <row r="10" spans="2:11" ht="15" customHeight="1">
      <c r="B10" s="96" t="s">
        <v>8</v>
      </c>
      <c r="C10" s="97">
        <v>0.18</v>
      </c>
      <c r="D10" s="98">
        <v>189140299</v>
      </c>
      <c r="E10" s="96"/>
      <c r="F10" s="96" t="s">
        <v>10</v>
      </c>
      <c r="G10" s="99">
        <v>0.89</v>
      </c>
      <c r="H10" s="98">
        <v>915336384</v>
      </c>
    </row>
    <row r="11" spans="2:11" ht="15" customHeight="1">
      <c r="B11" s="96" t="s">
        <v>11</v>
      </c>
      <c r="C11" s="97">
        <v>0.7</v>
      </c>
      <c r="D11" s="98">
        <v>726196085</v>
      </c>
      <c r="E11" s="96"/>
      <c r="F11" s="96" t="s">
        <v>9</v>
      </c>
      <c r="G11" s="97">
        <v>0.11</v>
      </c>
      <c r="H11" s="98">
        <v>118459022</v>
      </c>
    </row>
    <row r="12" spans="2:11" ht="15" customHeight="1">
      <c r="B12" s="96" t="s">
        <v>12</v>
      </c>
      <c r="C12" s="97">
        <v>0.11</v>
      </c>
      <c r="D12" s="98">
        <v>117055300</v>
      </c>
      <c r="E12" s="96"/>
      <c r="F12" s="96"/>
      <c r="G12" s="100">
        <v>1</v>
      </c>
      <c r="H12" s="98"/>
    </row>
    <row r="13" spans="2:11" ht="15" customHeight="1">
      <c r="B13" s="96" t="s">
        <v>19</v>
      </c>
      <c r="C13" s="97">
        <v>0.01</v>
      </c>
      <c r="D13" s="98">
        <v>1403722</v>
      </c>
      <c r="E13" s="101"/>
      <c r="F13" s="101"/>
      <c r="G13" s="102"/>
      <c r="H13" s="80"/>
    </row>
    <row r="14" spans="2:11" ht="15" customHeight="1">
      <c r="B14" s="80"/>
      <c r="C14" s="103">
        <v>0.99999999999999989</v>
      </c>
      <c r="D14" s="104"/>
      <c r="E14" s="80"/>
      <c r="F14" s="80"/>
      <c r="G14" s="105"/>
      <c r="H14" s="80"/>
    </row>
    <row r="15" spans="2:11" ht="15" customHeight="1">
      <c r="C15" s="61"/>
      <c r="D15" s="27"/>
      <c r="G15" s="62"/>
    </row>
    <row r="16" spans="2:11" ht="15" customHeight="1">
      <c r="C16" s="62"/>
      <c r="D16" s="27"/>
      <c r="E16" s="27"/>
      <c r="F16" s="27"/>
      <c r="G16" s="27"/>
      <c r="H16" s="27"/>
    </row>
    <row r="17" spans="4:8" ht="15" customHeight="1">
      <c r="D17" s="27"/>
      <c r="E17" s="27"/>
      <c r="F17" s="27"/>
      <c r="G17" s="27"/>
      <c r="H17" s="27"/>
    </row>
    <row r="18" spans="4:8" ht="15" customHeight="1">
      <c r="D18" s="27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7"/>
  <sheetViews>
    <sheetView showGridLines="0" workbookViewId="0">
      <selection activeCell="G9" sqref="G9"/>
    </sheetView>
  </sheetViews>
  <sheetFormatPr baseColWidth="10" defaultColWidth="11.44140625" defaultRowHeight="15" customHeight="1"/>
  <cols>
    <col min="1" max="1" width="6" style="4" customWidth="1"/>
    <col min="2" max="2" width="33.21875" style="4" customWidth="1"/>
    <col min="3" max="4" width="12" style="4" bestFit="1" customWidth="1"/>
    <col min="5" max="6" width="11.44140625" style="4"/>
    <col min="7" max="7" width="12" style="4" bestFit="1" customWidth="1"/>
    <col min="8" max="16384" width="11.44140625" style="4"/>
  </cols>
  <sheetData>
    <row r="3" spans="2:7" ht="15" customHeight="1" thickBot="1">
      <c r="B3" s="106" t="s">
        <v>94</v>
      </c>
      <c r="C3" s="3" t="s">
        <v>20</v>
      </c>
      <c r="D3" s="3" t="s">
        <v>21</v>
      </c>
      <c r="E3" s="3" t="s">
        <v>4</v>
      </c>
    </row>
    <row r="4" spans="2:7" ht="15" customHeight="1">
      <c r="B4" s="107" t="s">
        <v>95</v>
      </c>
      <c r="C4" s="5">
        <v>145061208</v>
      </c>
      <c r="D4" s="5">
        <v>135333996</v>
      </c>
      <c r="E4" s="63">
        <v>7.1999999999999995E-2</v>
      </c>
      <c r="G4" s="75"/>
    </row>
    <row r="5" spans="2:7" ht="15" customHeight="1">
      <c r="B5" s="107" t="s">
        <v>96</v>
      </c>
      <c r="C5" s="5">
        <v>-104624013</v>
      </c>
      <c r="D5" s="5">
        <v>-57647593</v>
      </c>
      <c r="E5" s="64">
        <v>0.81499999999999995</v>
      </c>
      <c r="G5" s="75"/>
    </row>
    <row r="6" spans="2:7" ht="15" customHeight="1">
      <c r="B6" s="107" t="s">
        <v>97</v>
      </c>
      <c r="C6" s="5">
        <v>-61579534</v>
      </c>
      <c r="D6" s="5">
        <v>-57275863</v>
      </c>
      <c r="E6" s="64">
        <v>7.4999999999999997E-2</v>
      </c>
      <c r="G6" s="75"/>
    </row>
    <row r="7" spans="2:7" ht="15" customHeight="1">
      <c r="B7" s="108" t="s">
        <v>98</v>
      </c>
      <c r="C7" s="7">
        <v>-21142339</v>
      </c>
      <c r="D7" s="7">
        <v>20410540</v>
      </c>
      <c r="E7" s="65">
        <v>-2.036</v>
      </c>
      <c r="G7" s="75"/>
    </row>
    <row r="8" spans="2:7" ht="15" customHeight="1">
      <c r="B8" s="108" t="s">
        <v>99</v>
      </c>
      <c r="C8" s="7">
        <v>19944937</v>
      </c>
      <c r="D8" s="7">
        <v>40213748</v>
      </c>
      <c r="E8" s="65">
        <v>-0.504</v>
      </c>
      <c r="G8" s="75"/>
    </row>
    <row r="11" spans="2:7" ht="15" customHeight="1">
      <c r="C11" s="17"/>
    </row>
    <row r="12" spans="2:7" ht="15" customHeight="1">
      <c r="C12" s="17"/>
      <c r="D12" s="40"/>
    </row>
    <row r="13" spans="2:7" ht="15" customHeight="1">
      <c r="C13" s="17"/>
    </row>
    <row r="14" spans="2:7" ht="15" customHeight="1">
      <c r="C14" s="17"/>
    </row>
    <row r="15" spans="2:7" ht="15" customHeight="1">
      <c r="C15" s="17"/>
    </row>
    <row r="16" spans="2:7" ht="15" customHeight="1">
      <c r="C16" s="17"/>
    </row>
    <row r="17" spans="3:3" ht="15" customHeight="1">
      <c r="C17" s="17"/>
    </row>
    <row r="18" spans="3:3" ht="15" customHeight="1">
      <c r="C18" s="27"/>
    </row>
    <row r="27" spans="3:3" s="12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5"/>
  <sheetViews>
    <sheetView showGridLines="0" workbookViewId="0">
      <selection activeCell="M11" sqref="M11"/>
    </sheetView>
  </sheetViews>
  <sheetFormatPr baseColWidth="10" defaultColWidth="11.44140625" defaultRowHeight="15" customHeight="1"/>
  <cols>
    <col min="1" max="1" width="8" style="16" bestFit="1" customWidth="1"/>
    <col min="2" max="2" width="35.21875" style="16" bestFit="1" customWidth="1"/>
    <col min="3" max="3" width="8.5546875" style="16" customWidth="1"/>
    <col min="4" max="5" width="13.77734375" style="16" customWidth="1"/>
    <col min="6" max="16384" width="11.44140625" style="16"/>
  </cols>
  <sheetData>
    <row r="3" spans="1:7" ht="15" customHeight="1" thickBot="1">
      <c r="B3" s="66"/>
      <c r="C3" s="58"/>
      <c r="D3" s="58" t="s">
        <v>20</v>
      </c>
      <c r="E3" s="58" t="s">
        <v>77</v>
      </c>
    </row>
    <row r="4" spans="1:7" ht="15" customHeight="1">
      <c r="B4" s="125" t="s">
        <v>100</v>
      </c>
      <c r="C4" s="2"/>
    </row>
    <row r="5" spans="1:7" ht="15" customHeight="1">
      <c r="A5" s="67"/>
      <c r="B5" s="126" t="s">
        <v>101</v>
      </c>
      <c r="C5" s="127" t="s">
        <v>102</v>
      </c>
      <c r="D5" s="68">
        <v>0.79</v>
      </c>
      <c r="E5" s="68">
        <v>0.7</v>
      </c>
      <c r="F5" s="69"/>
      <c r="G5" s="69"/>
    </row>
    <row r="6" spans="1:7" ht="15" customHeight="1">
      <c r="A6" s="67"/>
      <c r="B6" s="126" t="s">
        <v>103</v>
      </c>
      <c r="C6" s="127" t="s">
        <v>102</v>
      </c>
      <c r="D6" s="68">
        <v>0.11</v>
      </c>
      <c r="E6" s="68">
        <v>0.17</v>
      </c>
      <c r="F6" s="69"/>
      <c r="G6" s="69"/>
    </row>
    <row r="7" spans="1:7" ht="15" customHeight="1">
      <c r="B7" s="125" t="s">
        <v>104</v>
      </c>
      <c r="C7" s="115"/>
      <c r="D7" s="70"/>
      <c r="E7" s="70"/>
      <c r="F7" s="69"/>
      <c r="G7" s="69"/>
    </row>
    <row r="8" spans="1:7" ht="15" customHeight="1">
      <c r="B8" s="126" t="s">
        <v>105</v>
      </c>
      <c r="C8" s="127" t="s">
        <v>102</v>
      </c>
      <c r="D8" s="68">
        <v>1.29</v>
      </c>
      <c r="E8" s="68">
        <v>1.27</v>
      </c>
      <c r="F8" s="69"/>
      <c r="G8" s="69"/>
    </row>
    <row r="9" spans="1:7" ht="15" customHeight="1">
      <c r="A9" s="67"/>
      <c r="B9" s="126" t="s">
        <v>106</v>
      </c>
      <c r="C9" s="127" t="s">
        <v>102</v>
      </c>
      <c r="D9" s="68">
        <v>0.14419999999999999</v>
      </c>
      <c r="E9" s="68">
        <v>0.1991</v>
      </c>
      <c r="F9" s="69"/>
      <c r="G9" s="69"/>
    </row>
    <row r="10" spans="1:7" ht="15" customHeight="1">
      <c r="A10" s="67"/>
      <c r="B10" s="126" t="s">
        <v>107</v>
      </c>
      <c r="C10" s="127" t="s">
        <v>102</v>
      </c>
      <c r="D10" s="68">
        <v>0.85580000000000001</v>
      </c>
      <c r="E10" s="68">
        <v>0.80089999999999995</v>
      </c>
      <c r="F10" s="69"/>
      <c r="G10" s="69"/>
    </row>
    <row r="11" spans="1:7" ht="15" customHeight="1">
      <c r="A11" s="67"/>
      <c r="B11" s="126" t="s">
        <v>108</v>
      </c>
      <c r="C11" s="127" t="s">
        <v>102</v>
      </c>
      <c r="D11" s="68">
        <v>6.91</v>
      </c>
      <c r="E11" s="68">
        <v>7.33</v>
      </c>
      <c r="F11" s="69"/>
      <c r="G11" s="69"/>
    </row>
    <row r="12" spans="1:7" ht="15" customHeight="1">
      <c r="B12" s="125" t="s">
        <v>109</v>
      </c>
      <c r="C12" s="2"/>
      <c r="D12" s="70"/>
      <c r="E12" s="70"/>
      <c r="F12" s="69"/>
      <c r="G12" s="69"/>
    </row>
    <row r="13" spans="1:7" ht="24">
      <c r="A13" s="67"/>
      <c r="B13" s="128" t="s">
        <v>110</v>
      </c>
      <c r="C13" s="59" t="s">
        <v>0</v>
      </c>
      <c r="D13" s="68">
        <v>11.41</v>
      </c>
      <c r="E13" s="68">
        <v>11.33</v>
      </c>
      <c r="F13" s="69"/>
      <c r="G13" s="69"/>
    </row>
    <row r="14" spans="1:7" ht="15" customHeight="1">
      <c r="A14" s="67"/>
      <c r="B14" s="126" t="s">
        <v>111</v>
      </c>
      <c r="C14" s="59" t="s">
        <v>0</v>
      </c>
      <c r="D14" s="68">
        <v>3.1399999999999997</v>
      </c>
      <c r="E14" s="68">
        <v>3.16</v>
      </c>
      <c r="F14" s="69"/>
      <c r="G14" s="69"/>
    </row>
    <row r="15" spans="1:7" ht="15" customHeight="1">
      <c r="A15" s="67"/>
      <c r="B15" s="126" t="s">
        <v>112</v>
      </c>
      <c r="C15" s="59" t="s">
        <v>1</v>
      </c>
      <c r="D15" s="68">
        <v>67</v>
      </c>
      <c r="E15" s="68">
        <v>67.13</v>
      </c>
      <c r="F15" s="69"/>
      <c r="G15" s="69"/>
    </row>
    <row r="16" spans="1:7" ht="15" customHeight="1">
      <c r="B16" s="126" t="s">
        <v>113</v>
      </c>
      <c r="C16" s="59" t="s">
        <v>0</v>
      </c>
      <c r="D16" s="68">
        <v>6.2399999999999993</v>
      </c>
      <c r="E16" s="68">
        <v>6.69</v>
      </c>
      <c r="F16" s="69"/>
      <c r="G16" s="69"/>
    </row>
    <row r="17" spans="7:7" ht="15" customHeight="1">
      <c r="G17" s="69"/>
    </row>
    <row r="25" spans="7:7" s="71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Denisse Labarca Abdala</cp:lastModifiedBy>
  <cp:lastPrinted>2011-04-19T13:35:12Z</cp:lastPrinted>
  <dcterms:created xsi:type="dcterms:W3CDTF">2009-05-16T00:13:33Z</dcterms:created>
  <dcterms:modified xsi:type="dcterms:W3CDTF">2019-09-11T21:17:43Z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