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8\Estados Financieros\Septiembre 2018\Sitio Web\"/>
    </mc:Choice>
  </mc:AlternateContent>
  <bookViews>
    <workbookView xWindow="-12" yWindow="4272" windowWidth="15336" windowHeight="3900" tabRatio="904" firstSheet="1" activeTab="5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52511" iterate="1"/>
</workbook>
</file>

<file path=xl/sharedStrings.xml><?xml version="1.0" encoding="utf-8"?>
<sst xmlns="http://schemas.openxmlformats.org/spreadsheetml/2006/main" count="185" uniqueCount="110">
  <si>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</si>
  <si>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</si>
  <si>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</si>
  <si>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</si>
  <si>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</si>
  <si>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</si>
  <si>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</si>
  <si>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</si>
  <si>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Variable</t>
  </si>
  <si>
    <t>Fija</t>
  </si>
  <si>
    <t xml:space="preserve">          % Var.</t>
  </si>
  <si>
    <t xml:space="preserve">Anam S.A. </t>
  </si>
  <si>
    <t>Gestión y Servicios S.A.</t>
  </si>
  <si>
    <t>Composición por instrumento</t>
  </si>
  <si>
    <t>Composición por tasas</t>
  </si>
  <si>
    <t xml:space="preserve">  2018 - 2017</t>
  </si>
  <si>
    <t>3T18</t>
  </si>
  <si>
    <t>3T17</t>
  </si>
  <si>
    <t>3T18 - 3T17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</si>
  <si>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</si>
  <si>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</si>
  <si>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</si>
  <si>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</si>
  <si>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</si>
  <si>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</si>
  <si>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</si>
  <si>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</si>
  <si>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</si>
  <si>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</si>
  <si>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Results</t>
  </si>
  <si>
    <t xml:space="preserve">         Sept. 18</t>
  </si>
  <si>
    <t xml:space="preserve">         Sept. 17</t>
  </si>
  <si>
    <t>Potable Water</t>
  </si>
  <si>
    <t>Wastewater</t>
  </si>
  <si>
    <t>Other Regulated Income</t>
  </si>
  <si>
    <t>Non-Regulated Income</t>
  </si>
  <si>
    <t>Sales</t>
  </si>
  <si>
    <t>Th$</t>
  </si>
  <si>
    <t>Participation</t>
  </si>
  <si>
    <t>Sales Volume (Thousands of m3)</t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</si>
  <si>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</si>
  <si>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</si>
  <si>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</si>
  <si>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</si>
  <si>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</si>
  <si>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</si>
  <si>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</si>
  <si>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Non-regulated, non-sanitation companies</t>
  </si>
  <si>
    <t>Accumulated Results, Water Segment</t>
  </si>
  <si>
    <t>External Revenue</t>
  </si>
  <si>
    <t>Revenues Between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</si>
  <si>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</si>
  <si>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</si>
  <si>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</si>
  <si>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</si>
  <si>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</si>
  <si>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</si>
  <si>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Accumulated Results, Non-Water Segment</t>
  </si>
  <si>
    <t>Income Statement (ThCh$)</t>
  </si>
  <si>
    <t>Other Earnings (Losses)</t>
  </si>
  <si>
    <t>Assets</t>
  </si>
  <si>
    <t>Current Assets</t>
  </si>
  <si>
    <t>Non 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</si>
  <si>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</si>
  <si>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</si>
  <si>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</si>
  <si>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</si>
  <si>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</si>
  <si>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</si>
  <si>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</si>
  <si>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</si>
  <si>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</si>
  <si>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(Th$) </t>
  </si>
  <si>
    <t>Pirque Tank Construction</t>
  </si>
  <si>
    <t>Asset Replacement of La Farfana-Trebal Wastewater Treatment Plants</t>
  </si>
  <si>
    <t>Renovation of Wastewater Networks</t>
  </si>
  <si>
    <t>Expansion of Talagante Wastewater Treatment Plant</t>
  </si>
  <si>
    <t>Preventive renovation of Potable Water Networks</t>
  </si>
  <si>
    <t>Treatment of Ammonium La Farfana-Trebal Biofactories</t>
  </si>
  <si>
    <t>Currency</t>
  </si>
  <si>
    <t>12 months</t>
  </si>
  <si>
    <t>1 to 3 years</t>
  </si>
  <si>
    <t>3 to 5 years</t>
  </si>
  <si>
    <t>More than 5 years</t>
  </si>
  <si>
    <t>Promissory Notes</t>
  </si>
  <si>
    <t>Bonds</t>
  </si>
  <si>
    <t>Loans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</si>
  <si>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</si>
  <si>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</si>
  <si>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</si>
  <si>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</si>
  <si>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</si>
  <si>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</si>
  <si>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</si>
  <si>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Ratio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</si>
  <si>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</si>
  <si>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</si>
  <si>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</si>
  <si>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</si>
  <si>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</si>
  <si>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</si>
  <si>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Return</t>
  </si>
  <si>
    <t>ROE</t>
  </si>
  <si>
    <t>ROA</t>
  </si>
  <si>
    <t>Annualized Earnings per Share</t>
  </si>
  <si>
    <t>Dividend Yield (*)</t>
  </si>
  <si>
    <t>times</t>
  </si>
  <si>
    <t xml:space="preserve">         Dec. 17</t>
  </si>
  <si>
    <t>Variation</t>
  </si>
  <si>
    <t>Financial Debt Th$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</si>
</sst>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1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5" fillId="0" borderId="0"/>
    <xf numFmtId="0" fontId="1" fillId="0" borderId="0"/>
    <xf numFmtId="9" fontId="7" fillId="0" borderId="0" applyFont="0" applyFill="0" applyBorder="0" applyAlignment="0" applyProtection="0"/>
  </cellStyleXfs>
  <cellXfs count="92">
    <xf numFmtId="0" fontId="0" fillId="0" borderId="0" xfId="0"/>
    <xf numFmtId="0" fontId="66" fillId="0" borderId="0" xfId="0" applyFont="1"/>
    <xf numFmtId="0" fontId="67" fillId="0" borderId="0" xfId="0" applyFont="1"/>
    <xf numFmtId="0" fontId="66" fillId="0" borderId="0" xfId="0" applyFont="1" applyFill="1"/>
    <xf numFmtId="3" fontId="68" fillId="0" borderId="0" xfId="0" applyNumberFormat="1" applyFont="1" applyAlignment="1">
      <alignment vertical="center"/>
    </xf>
    <xf numFmtId="3" fontId="66" fillId="0" borderId="0" xfId="0" applyNumberFormat="1" applyFont="1"/>
    <xf numFmtId="174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left" indent="2"/>
    </xf>
    <xf numFmtId="0" fontId="69" fillId="0" borderId="25" xfId="0" applyFont="1" applyBorder="1" applyAlignment="1">
      <alignment vertical="center"/>
    </xf>
    <xf numFmtId="0" fontId="71" fillId="0" borderId="0" xfId="0" applyFont="1" applyAlignment="1">
      <alignment vertical="center"/>
    </xf>
    <xf numFmtId="174" fontId="71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0" fontId="66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5" fontId="69" fillId="0" borderId="0" xfId="0" applyNumberFormat="1" applyFont="1" applyAlignment="1">
      <alignment horizontal="right" vertical="center"/>
    </xf>
    <xf numFmtId="173" fontId="66" fillId="0" borderId="0" xfId="828" applyNumberFormat="1" applyFont="1" applyAlignment="1">
      <alignment vertical="center"/>
    </xf>
    <xf numFmtId="175" fontId="71" fillId="0" borderId="0" xfId="0" applyNumberFormat="1" applyFont="1" applyFill="1" applyAlignment="1">
      <alignment horizontal="right" vertical="center"/>
    </xf>
    <xf numFmtId="174" fontId="71" fillId="0" borderId="0" xfId="0" applyNumberFormat="1" applyFont="1" applyFill="1" applyAlignment="1">
      <alignment horizontal="right"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2" fillId="0" borderId="0" xfId="0" applyFont="1"/>
    <xf numFmtId="3" fontId="71" fillId="0" borderId="0" xfId="0" applyNumberFormat="1" applyFont="1" applyAlignment="1">
      <alignment horizontal="right" vertical="center"/>
    </xf>
    <xf numFmtId="3" fontId="66" fillId="0" borderId="0" xfId="0" applyNumberFormat="1" applyFont="1" applyAlignment="1">
      <alignment vertical="center"/>
    </xf>
    <xf numFmtId="175" fontId="71" fillId="0" borderId="27" xfId="0" applyNumberFormat="1" applyFont="1" applyBorder="1" applyAlignment="1">
      <alignment horizontal="right" vertical="center"/>
    </xf>
    <xf numFmtId="174" fontId="71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right" vertical="center"/>
    </xf>
    <xf numFmtId="0" fontId="70" fillId="0" borderId="0" xfId="0" applyFont="1" applyAlignment="1">
      <alignment horizontal="justify"/>
    </xf>
    <xf numFmtId="167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66" fillId="0" borderId="0" xfId="0" applyFont="1" applyAlignment="1">
      <alignment horizontal="left"/>
    </xf>
    <xf numFmtId="174" fontId="66" fillId="0" borderId="0" xfId="0" applyNumberFormat="1" applyFont="1"/>
    <xf numFmtId="0" fontId="67" fillId="0" borderId="0" xfId="0" applyFont="1" applyAlignment="1">
      <alignment horizontal="left"/>
    </xf>
    <xf numFmtId="174" fontId="67" fillId="0" borderId="0" xfId="0" applyNumberFormat="1" applyFont="1"/>
    <xf numFmtId="0" fontId="67" fillId="0" borderId="0" xfId="0" applyFont="1" applyFill="1"/>
    <xf numFmtId="0" fontId="67" fillId="0" borderId="0" xfId="0" applyFont="1" applyFill="1" applyAlignment="1">
      <alignment horizontal="left"/>
    </xf>
    <xf numFmtId="174" fontId="67" fillId="0" borderId="0" xfId="0" applyNumberFormat="1" applyFont="1" applyFill="1"/>
    <xf numFmtId="0" fontId="69" fillId="0" borderId="0" xfId="0" applyFont="1" applyFill="1" applyAlignment="1">
      <alignment vertical="center"/>
    </xf>
    <xf numFmtId="175" fontId="69" fillId="0" borderId="0" xfId="0" applyNumberFormat="1" applyFont="1" applyFill="1" applyAlignment="1">
      <alignment horizontal="right" vertical="center"/>
    </xf>
    <xf numFmtId="174" fontId="69" fillId="0" borderId="0" xfId="0" applyNumberFormat="1" applyFont="1" applyFill="1" applyAlignment="1">
      <alignment horizontal="right" vertical="center"/>
    </xf>
    <xf numFmtId="175" fontId="66" fillId="0" borderId="0" xfId="0" applyNumberFormat="1" applyFont="1"/>
    <xf numFmtId="0" fontId="71" fillId="0" borderId="25" xfId="0" applyFont="1" applyBorder="1" applyAlignment="1">
      <alignment vertical="center"/>
    </xf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71" fillId="0" borderId="2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3" fontId="71" fillId="0" borderId="25" xfId="0" applyNumberFormat="1" applyFont="1" applyBorder="1" applyAlignment="1">
      <alignment horizontal="right" vertical="center"/>
    </xf>
    <xf numFmtId="0" fontId="69" fillId="0" borderId="28" xfId="0" applyFont="1" applyBorder="1" applyAlignment="1">
      <alignment vertical="center"/>
    </xf>
    <xf numFmtId="9" fontId="66" fillId="0" borderId="0" xfId="949" applyFont="1"/>
    <xf numFmtId="9" fontId="67" fillId="0" borderId="0" xfId="949" applyFont="1"/>
    <xf numFmtId="175" fontId="71" fillId="0" borderId="0" xfId="0" applyNumberFormat="1" applyFont="1" applyFill="1" applyAlignment="1">
      <alignment horizontal="center" vertical="center"/>
    </xf>
    <xf numFmtId="175" fontId="71" fillId="0" borderId="0" xfId="0" applyNumberFormat="1" applyFont="1" applyAlignment="1">
      <alignment horizontal="center" vertical="center"/>
    </xf>
    <xf numFmtId="175" fontId="69" fillId="0" borderId="0" xfId="0" applyNumberFormat="1" applyFont="1" applyAlignment="1">
      <alignment horizontal="center" vertical="center"/>
    </xf>
    <xf numFmtId="166" fontId="66" fillId="0" borderId="0" xfId="0" applyNumberFormat="1" applyFont="1"/>
    <xf numFmtId="2" fontId="66" fillId="0" borderId="0" xfId="0" applyNumberFormat="1" applyFont="1"/>
    <xf numFmtId="2" fontId="66" fillId="0" borderId="0" xfId="0" applyNumberFormat="1" applyFont="1" applyAlignment="1">
      <alignment vertical="center"/>
    </xf>
    <xf numFmtId="0" fontId="69" fillId="0" borderId="25" xfId="0" applyFont="1" applyBorder="1"/>
    <xf numFmtId="2" fontId="71" fillId="0" borderId="0" xfId="0" applyNumberFormat="1" applyFont="1" applyAlignment="1">
      <alignment horizontal="right" vertical="center"/>
    </xf>
    <xf numFmtId="0" fontId="71" fillId="0" borderId="0" xfId="0" applyFont="1" applyAlignment="1">
      <alignment vertical="center" wrapText="1"/>
    </xf>
    <xf numFmtId="3" fontId="73" fillId="0" borderId="0" xfId="0" applyNumberFormat="1" applyFont="1" applyAlignment="1">
      <alignment horizontal="right" vertical="center"/>
    </xf>
    <xf numFmtId="0" fontId="68" fillId="0" borderId="0" xfId="0" applyFont="1" applyAlignment="1">
      <alignment vertical="center"/>
    </xf>
    <xf numFmtId="3" fontId="74" fillId="0" borderId="0" xfId="0" applyNumberFormat="1" applyFont="1" applyAlignment="1">
      <alignment horizontal="right" vertical="center"/>
    </xf>
    <xf numFmtId="0" fontId="70" fillId="0" borderId="0" xfId="1697" applyFont="1" applyAlignment="1">
      <alignment horizontal="left" indent="2"/>
    </xf>
    <xf numFmtId="0" fontId="66" fillId="0" borderId="0" xfId="1697" applyFont="1"/>
    <xf numFmtId="0" fontId="66" fillId="0" borderId="0" xfId="1697" applyFont="1" applyFill="1"/>
    <xf numFmtId="0" fontId="66" fillId="0" borderId="0" xfId="1697" applyFont="1" applyAlignment="1">
      <alignment vertical="center"/>
    </xf>
    <xf numFmtId="3" fontId="66" fillId="0" borderId="0" xfId="1697" applyNumberFormat="1" applyFont="1" applyAlignment="1">
      <alignment vertical="center"/>
    </xf>
    <xf numFmtId="0" fontId="73" fillId="0" borderId="0" xfId="0" applyFont="1" applyAlignment="1">
      <alignment vertical="center"/>
    </xf>
    <xf numFmtId="3" fontId="75" fillId="0" borderId="0" xfId="0" applyNumberFormat="1" applyFont="1"/>
    <xf numFmtId="0" fontId="75" fillId="0" borderId="0" xfId="0" applyFont="1"/>
    <xf numFmtId="3" fontId="76" fillId="0" borderId="0" xfId="0" applyNumberFormat="1" applyFont="1"/>
    <xf numFmtId="0" fontId="76" fillId="0" borderId="0" xfId="0" applyFont="1"/>
    <xf numFmtId="9" fontId="76" fillId="0" borderId="0" xfId="949" applyFont="1"/>
    <xf numFmtId="0" fontId="78" fillId="0" borderId="0" xfId="0" applyFont="1" applyFill="1"/>
    <xf numFmtId="3" fontId="79" fillId="0" borderId="0" xfId="0" applyNumberFormat="1" applyFont="1" applyAlignment="1">
      <alignment horizontal="right" vertical="center"/>
    </xf>
    <xf numFmtId="3" fontId="79" fillId="0" borderId="27" xfId="0" applyNumberFormat="1" applyFont="1" applyBorder="1" applyAlignment="1">
      <alignment horizontal="right" vertical="center"/>
    </xf>
    <xf numFmtId="9" fontId="78" fillId="0" borderId="0" xfId="949" applyFont="1" applyFill="1"/>
    <xf numFmtId="3" fontId="78" fillId="0" borderId="0" xfId="0" applyNumberFormat="1" applyFont="1" applyFill="1"/>
    <xf numFmtId="167" fontId="69" fillId="0" borderId="0" xfId="949" applyNumberFormat="1" applyFont="1"/>
    <xf numFmtId="9" fontId="77" fillId="0" borderId="0" xfId="949" applyFont="1" applyFill="1"/>
    <xf numFmtId="3" fontId="71" fillId="0" borderId="29" xfId="0" applyNumberFormat="1" applyFont="1" applyBorder="1" applyAlignment="1">
      <alignment horizontal="right" vertical="center"/>
    </xf>
    <xf numFmtId="0" fontId="69" fillId="0" borderId="29" xfId="0" applyFont="1" applyBorder="1" applyAlignment="1">
      <alignment horizontal="left"/>
    </xf>
    <xf numFmtId="3" fontId="80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122-4C78-9872-7E75F3D90F6C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2-4C78-9872-7E75F3D90F6C}"/>
              </c:ext>
            </c:extLst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22-4C78-9872-7E75F3D90F6C}"/>
              </c:ext>
            </c:extLst>
          </c:dPt>
          <c:dLbls>
            <c:dLbl>
              <c:idx val="0"/>
              <c:layout>
                <c:manualLayout>
                  <c:x val="-0.14773787708672736"/>
                  <c:y val="0.16291958296879558"/>
                </c:manualLayout>
              </c:layout>
              <c:tx>
                <c:rich>
                  <a:bodyPr/>
                  <a:lstStyle/>
                  <a:p>
                    <a:fld id="{8C7EC5F5-5A87-4493-B4CB-93AAF6C9FFD8}" type="CATEGORYNAME">
                      <a:rPr lang="en-US" sz="800">
                        <a:latin typeface="+mn-lt"/>
                      </a:rPr>
                      <a:pPr/>
                      <a:t>[NOMBRE DE CATEGORÍA]</a:t>
                    </a:fld>
                    <a:r>
                      <a:rPr lang="en-US" sz="800" baseline="0">
                        <a:latin typeface="+mn-lt"/>
                      </a:rPr>
                      <a:t>
19%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122-4C78-9872-7E75F3D90F6C}"/>
                </c:ext>
              </c:extLst>
            </c:dLbl>
            <c:dLbl>
              <c:idx val="1"/>
              <c:layout>
                <c:manualLayout>
                  <c:x val="0.11479028565137928"/>
                  <c:y val="-0.30614536504736217"/>
                </c:manualLayout>
              </c:layout>
              <c:tx>
                <c:rich>
                  <a:bodyPr/>
                  <a:lstStyle/>
                  <a:p>
                    <a:fld id="{14C6EDA6-D645-4D1E-A0CC-02D30DC74745}" type="CATEGORYNAME">
                      <a:rPr lang="en-US" sz="800">
                        <a:latin typeface="+mn-lt"/>
                      </a:rPr>
                      <a:pPr/>
                      <a:t>[NOMBRE DE CATEGORÍA]</a:t>
                    </a:fld>
                    <a:r>
                      <a:rPr lang="en-US" sz="800" baseline="0">
                        <a:latin typeface="+mn-lt"/>
                      </a:rPr>
                      <a:t>
71%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122-4C78-9872-7E75F3D90F6C}"/>
                </c:ext>
              </c:extLst>
            </c:dLbl>
            <c:dLbl>
              <c:idx val="2"/>
              <c:layout>
                <c:manualLayout>
                  <c:x val="9.5604078171452014E-2"/>
                  <c:y val="0.162036890717380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22-4C78-9872-7E75F3D90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0.19</c:v>
                </c:pt>
                <c:pt idx="1">
                  <c:v>0.71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22-4C78-9872-7E75F3D90F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15-4DB7-A1F2-DC5781C4DE6E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A6-4204-B602-21265A470B55}"/>
              </c:ext>
            </c:extLst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15-4DB7-A1F2-DC5781C4DE6E}"/>
                </c:ext>
              </c:extLst>
            </c:dLbl>
            <c:dLbl>
              <c:idx val="1"/>
              <c:layout>
                <c:manualLayout>
                  <c:x val="8.8981891875664756E-2"/>
                  <c:y val="0.174249191547302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A6-4204-B602-21265A470B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5-4DB7-A1F2-DC5781C4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13</xdr:row>
      <xdr:rowOff>76200</xdr:rowOff>
    </xdr:from>
    <xdr:to>
      <xdr:col>5</xdr:col>
      <xdr:colOff>428624</xdr:colOff>
      <xdr:row>14</xdr:row>
      <xdr:rowOff>0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162295</xdr:colOff>
      <xdr:row>13</xdr:row>
      <xdr:rowOff>76200</xdr:rowOff>
    </xdr:from>
    <xdr:to>
      <xdr:col>9</xdr:col>
      <xdr:colOff>0</xdr:colOff>
      <xdr:row>14</xdr:row>
      <xdr:rowOff>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304800</xdr:colOff>
      <xdr:row>13</xdr:row>
      <xdr:rowOff>15240</xdr:rowOff>
    </xdr:from>
    <xdr:to>
      <xdr:col>8</xdr:col>
      <xdr:colOff>576321</xdr:colOff>
      <xdr:row>24</xdr:row>
      <xdr:rowOff>77911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9180" y="2491740"/>
          <a:ext cx="2877561" cy="2158171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13</xdr:row>
      <xdr:rowOff>0</xdr:rowOff>
    </xdr:from>
    <xdr:to>
      <xdr:col>4</xdr:col>
      <xdr:colOff>134361</xdr:colOff>
      <xdr:row>24</xdr:row>
      <xdr:rowOff>62671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2476500"/>
          <a:ext cx="2877561" cy="215817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0.18895</cdr:x>
      <cdr:y>0.0104</cdr:y>
    </cdr:from>
    <cdr:to>
      <cdr:x>0.7705</cdr:x>
      <cdr:y>0.09721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29907" y="28629"/>
          <a:ext cx="1938742" cy="238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 u="sng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Composición por</a:t>
          </a:r>
          <a:r>
            <a:rPr lang="es-CL" sz="1000" b="1" u="sng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instrumentos</a:t>
          </a:r>
          <a:endParaRPr lang="es-CL" sz="1000" b="1" u="sng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0.28291</cdr:x>
      <cdr:y>0.00341</cdr:y>
    </cdr:from>
    <cdr:to>
      <cdr:x>0.70991</cdr:x>
      <cdr:y>0.09369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75389" y="9525"/>
          <a:ext cx="1472159" cy="25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 u="sng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Composición</a:t>
          </a:r>
          <a:r>
            <a:rPr lang="es-CL" sz="1000" b="1" u="sng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por tasas</a:t>
          </a:r>
          <a:endParaRPr lang="es-CL" sz="1000" b="1" u="sng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opLeftCell="A31" workbookViewId="0">
      <selection activeCell="I17" sqref="I17:I18"/>
    </sheetView>
  </sheetViews>
  <sheetFormatPr baseColWidth="10" defaultColWidth="11.44140625" defaultRowHeight="15" customHeight="1"/>
  <cols>
    <col min="1" max="1" width="4" style="1" customWidth="1"/>
    <col min="2" max="2" width="44.88671875" style="1" bestFit="1" customWidth="1"/>
    <col min="3" max="4" width="12.6640625" style="1" customWidth="1"/>
    <col min="5" max="5" width="15.5546875" style="1" customWidth="1"/>
    <col min="6" max="6" width="13.33203125" style="1" bestFit="1" customWidth="1"/>
    <col min="7" max="9" width="11.44140625" style="1"/>
    <col min="10" max="10" width="14.109375" style="1" bestFit="1" customWidth="1"/>
    <col min="11" max="16384" width="11.44140625" style="1"/>
  </cols>
  <sheetData>
    <row r="1" spans="1:10" ht="15" customHeight="1">
      <c r="A1" s="7" t="s">
        <v>29</v>
      </c>
    </row>
    <row r="3" spans="1:10" s="3" customFormat="1" ht="15" customHeight="1" thickBot="1">
      <c r="B3" s="8" t="s">
        <v>19</v>
      </c>
      <c r="C3" s="86" t="s">
        <v>30</v>
      </c>
      <c r="D3" s="86" t="s">
        <v>31</v>
      </c>
      <c r="E3" s="86" t="s">
        <v>10</v>
      </c>
      <c r="F3" s="1"/>
      <c r="G3" s="86" t="s">
        <v>15</v>
      </c>
    </row>
    <row r="4" spans="1:10" ht="15" customHeight="1">
      <c r="B4" s="9" t="s">
        <v>20</v>
      </c>
      <c r="C4" s="10">
        <v>390688218</v>
      </c>
      <c r="D4" s="10">
        <v>374640820</v>
      </c>
      <c r="E4" s="11">
        <v>4.2999999999999997E-2</v>
      </c>
      <c r="G4" s="10">
        <v>16047398</v>
      </c>
    </row>
    <row r="5" spans="1:10" s="12" customFormat="1" ht="15" customHeight="1">
      <c r="B5" s="9" t="s">
        <v>21</v>
      </c>
      <c r="C5" s="10">
        <v>-163935411</v>
      </c>
      <c r="D5" s="10">
        <v>-157385624</v>
      </c>
      <c r="E5" s="11">
        <v>4.2000000000000003E-2</v>
      </c>
      <c r="F5" s="1"/>
      <c r="G5" s="10">
        <v>-6549787</v>
      </c>
    </row>
    <row r="6" spans="1:10" s="12" customFormat="1" ht="15" customHeight="1">
      <c r="B6" s="13" t="s">
        <v>5</v>
      </c>
      <c r="C6" s="6">
        <v>226752807</v>
      </c>
      <c r="D6" s="6">
        <v>217255196</v>
      </c>
      <c r="E6" s="14">
        <v>4.3999999999999997E-2</v>
      </c>
      <c r="F6" s="2"/>
      <c r="G6" s="6">
        <v>9497611</v>
      </c>
      <c r="J6" s="15"/>
    </row>
    <row r="7" spans="1:10" s="12" customFormat="1" ht="15" customHeight="1">
      <c r="B7" s="9" t="s">
        <v>22</v>
      </c>
      <c r="C7" s="10">
        <v>-56870224</v>
      </c>
      <c r="D7" s="10">
        <v>-55117865</v>
      </c>
      <c r="E7" s="11">
        <v>3.2000000000000001E-2</v>
      </c>
      <c r="F7" s="1"/>
      <c r="G7" s="10">
        <v>-1752359</v>
      </c>
      <c r="J7" s="15"/>
    </row>
    <row r="8" spans="1:10" s="12" customFormat="1" ht="15" customHeight="1">
      <c r="B8" s="13" t="s">
        <v>23</v>
      </c>
      <c r="C8" s="6">
        <v>169882583</v>
      </c>
      <c r="D8" s="6">
        <v>162137331</v>
      </c>
      <c r="E8" s="14">
        <v>4.8000000000000001E-2</v>
      </c>
      <c r="F8" s="2"/>
      <c r="G8" s="6">
        <v>7745252</v>
      </c>
      <c r="J8" s="15"/>
    </row>
    <row r="9" spans="1:10" s="12" customFormat="1" ht="15" customHeight="1">
      <c r="B9" s="9" t="s">
        <v>24</v>
      </c>
      <c r="C9" s="10">
        <v>1572729</v>
      </c>
      <c r="D9" s="10">
        <v>1759515</v>
      </c>
      <c r="E9" s="16">
        <v>-0.106</v>
      </c>
      <c r="F9" s="2"/>
      <c r="G9" s="10">
        <v>-186786</v>
      </c>
      <c r="J9" s="15"/>
    </row>
    <row r="10" spans="1:10" s="12" customFormat="1" ht="15" customHeight="1">
      <c r="B10" s="9" t="s">
        <v>25</v>
      </c>
      <c r="C10" s="17">
        <v>-34405175</v>
      </c>
      <c r="D10" s="17">
        <v>-27172288</v>
      </c>
      <c r="E10" s="16">
        <v>0.26600000000000001</v>
      </c>
      <c r="F10" s="3"/>
      <c r="G10" s="17">
        <v>-7232887</v>
      </c>
    </row>
    <row r="11" spans="1:10" s="12" customFormat="1" ht="15" customHeight="1">
      <c r="B11" s="9" t="s">
        <v>26</v>
      </c>
      <c r="C11" s="10">
        <v>-34265159</v>
      </c>
      <c r="D11" s="10">
        <v>-33635796</v>
      </c>
      <c r="E11" s="11">
        <v>1.9E-2</v>
      </c>
      <c r="F11" s="1"/>
      <c r="G11" s="10">
        <v>-629363</v>
      </c>
      <c r="J11" s="15"/>
    </row>
    <row r="12" spans="1:10" s="12" customFormat="1" ht="15" customHeight="1">
      <c r="B12" s="13" t="s">
        <v>27</v>
      </c>
      <c r="C12" s="6">
        <v>50067150</v>
      </c>
      <c r="D12" s="6">
        <v>49778928</v>
      </c>
      <c r="E12" s="14">
        <v>6.0000000000000001E-3</v>
      </c>
      <c r="F12" s="2"/>
      <c r="G12" s="6">
        <v>288222</v>
      </c>
    </row>
    <row r="13" spans="1:10" s="12" customFormat="1" ht="15" customHeight="1"/>
    <row r="14" spans="1:10" ht="15" customHeight="1">
      <c r="A14" s="7" t="s">
        <v>28</v>
      </c>
    </row>
    <row r="15" spans="1:10" s="12" customFormat="1" ht="15" customHeight="1">
      <c r="B15" s="18"/>
      <c r="C15" s="19"/>
      <c r="D15" s="19"/>
      <c r="E15" s="20"/>
      <c r="F15" s="21"/>
      <c r="G15" s="19"/>
    </row>
    <row r="16" spans="1:10" s="12" customFormat="1" ht="15" customHeight="1" thickBot="1">
      <c r="B16" s="1"/>
      <c r="C16" s="88" t="s">
        <v>30</v>
      </c>
      <c r="D16" s="88"/>
      <c r="E16" s="1"/>
      <c r="F16" s="88" t="s">
        <v>31</v>
      </c>
      <c r="G16" s="88"/>
      <c r="H16" s="1"/>
      <c r="I16" s="88" t="s">
        <v>108</v>
      </c>
      <c r="J16" s="88"/>
    </row>
    <row r="17" spans="2:13" s="12" customFormat="1" ht="15" customHeight="1">
      <c r="B17" s="1"/>
      <c r="C17" s="87" t="s">
        <v>36</v>
      </c>
      <c r="D17" s="89" t="s">
        <v>38</v>
      </c>
      <c r="E17" s="1"/>
      <c r="F17" s="87" t="s">
        <v>36</v>
      </c>
      <c r="G17" s="89" t="s">
        <v>38</v>
      </c>
      <c r="H17" s="1"/>
      <c r="I17" s="89" t="s">
        <v>37</v>
      </c>
      <c r="J17" s="89" t="s">
        <v>0</v>
      </c>
    </row>
    <row r="18" spans="2:13" s="12" customFormat="1" ht="15" customHeight="1" thickBot="1">
      <c r="B18" s="1"/>
      <c r="C18" s="86" t="s">
        <v>37</v>
      </c>
      <c r="D18" s="90"/>
      <c r="E18" s="1"/>
      <c r="F18" s="86" t="s">
        <v>37</v>
      </c>
      <c r="G18" s="90"/>
      <c r="H18" s="1"/>
      <c r="I18" s="90"/>
      <c r="J18" s="90"/>
    </row>
    <row r="19" spans="2:13" s="12" customFormat="1" ht="15" customHeight="1">
      <c r="B19" s="9" t="s">
        <v>32</v>
      </c>
      <c r="C19" s="77">
        <v>158258199</v>
      </c>
      <c r="D19" s="11">
        <v>0.40500000000000003</v>
      </c>
      <c r="E19" s="1"/>
      <c r="F19" s="77">
        <v>148198871</v>
      </c>
      <c r="G19" s="11">
        <v>0.39500000000000002</v>
      </c>
      <c r="H19" s="1"/>
      <c r="I19" s="10">
        <v>10059328</v>
      </c>
      <c r="J19" s="11">
        <v>6.8000000000000005E-2</v>
      </c>
      <c r="M19" s="23"/>
    </row>
    <row r="20" spans="2:13" s="12" customFormat="1" ht="15" customHeight="1">
      <c r="B20" s="9" t="s">
        <v>33</v>
      </c>
      <c r="C20" s="77">
        <v>189238165</v>
      </c>
      <c r="D20" s="11">
        <v>0.48499999999999999</v>
      </c>
      <c r="E20" s="1"/>
      <c r="F20" s="77">
        <v>177140698</v>
      </c>
      <c r="G20" s="11">
        <v>0.47299999999999998</v>
      </c>
      <c r="H20" s="1"/>
      <c r="I20" s="10">
        <v>12097467</v>
      </c>
      <c r="J20" s="11">
        <v>6.8000000000000005E-2</v>
      </c>
      <c r="M20" s="23"/>
    </row>
    <row r="21" spans="2:13" s="12" customFormat="1" ht="15" customHeight="1">
      <c r="B21" s="9" t="s">
        <v>34</v>
      </c>
      <c r="C21" s="77">
        <v>7584206</v>
      </c>
      <c r="D21" s="11">
        <v>1.9E-2</v>
      </c>
      <c r="E21" s="1"/>
      <c r="F21" s="77">
        <v>11170218</v>
      </c>
      <c r="G21" s="11">
        <v>0.03</v>
      </c>
      <c r="H21" s="1"/>
      <c r="I21" s="10">
        <v>-3586012</v>
      </c>
      <c r="J21" s="11">
        <v>-0.32100000000000001</v>
      </c>
      <c r="M21" s="23"/>
    </row>
    <row r="22" spans="2:13" s="12" customFormat="1" ht="15" customHeight="1" thickBot="1">
      <c r="B22" s="18" t="s">
        <v>35</v>
      </c>
      <c r="C22" s="78">
        <v>35607648</v>
      </c>
      <c r="D22" s="24">
        <v>9.0999999999999998E-2</v>
      </c>
      <c r="E22" s="1"/>
      <c r="F22" s="78">
        <v>38131033</v>
      </c>
      <c r="G22" s="24">
        <v>0.10199999999999999</v>
      </c>
      <c r="H22" s="1"/>
      <c r="I22" s="25">
        <v>-2523385</v>
      </c>
      <c r="J22" s="24">
        <v>-6.6000000000000003E-2</v>
      </c>
      <c r="M22" s="23"/>
    </row>
    <row r="23" spans="2:13" s="12" customFormat="1" ht="15" customHeight="1" thickTop="1">
      <c r="B23" s="13" t="s">
        <v>6</v>
      </c>
      <c r="C23" s="6">
        <v>390688218</v>
      </c>
      <c r="D23" s="14">
        <v>1</v>
      </c>
      <c r="E23" s="1"/>
      <c r="F23" s="6">
        <v>374640820</v>
      </c>
      <c r="G23" s="14">
        <v>1</v>
      </c>
      <c r="H23" s="1"/>
      <c r="I23" s="6">
        <v>16047398</v>
      </c>
      <c r="J23" s="14">
        <v>4.2999999999999997E-2</v>
      </c>
      <c r="L23" s="26"/>
      <c r="M23" s="23"/>
    </row>
    <row r="24" spans="2:13" s="12" customFormat="1" ht="15" customHeight="1">
      <c r="C24" s="4"/>
      <c r="D24" s="63"/>
      <c r="E24" s="63"/>
      <c r="F24" s="4"/>
      <c r="G24" s="63"/>
      <c r="H24" s="63"/>
      <c r="I24" s="4"/>
      <c r="J24" s="63"/>
    </row>
    <row r="25" spans="2:13" s="12" customFormat="1" ht="15" customHeight="1" thickBot="1">
      <c r="B25" s="8" t="s">
        <v>39</v>
      </c>
      <c r="C25" s="86" t="s">
        <v>30</v>
      </c>
      <c r="D25" s="86" t="s">
        <v>31</v>
      </c>
      <c r="E25" s="86" t="s">
        <v>4</v>
      </c>
      <c r="F25" s="1"/>
      <c r="G25" s="86" t="s">
        <v>43</v>
      </c>
    </row>
    <row r="26" spans="2:13" s="12" customFormat="1" ht="15" customHeight="1">
      <c r="B26" s="9" t="s">
        <v>32</v>
      </c>
      <c r="C26" s="77">
        <v>448541</v>
      </c>
      <c r="D26" s="77">
        <v>430800</v>
      </c>
      <c r="E26" s="11">
        <v>4.1000000000000002E-2</v>
      </c>
      <c r="F26" s="1"/>
      <c r="G26" s="10">
        <v>17741</v>
      </c>
      <c r="I26" s="15"/>
    </row>
    <row r="27" spans="2:13" s="12" customFormat="1" ht="15" customHeight="1">
      <c r="B27" s="9" t="s">
        <v>40</v>
      </c>
      <c r="C27" s="77">
        <v>429613</v>
      </c>
      <c r="D27" s="77">
        <v>414471</v>
      </c>
      <c r="E27" s="11">
        <v>3.6999999999999998E-2</v>
      </c>
      <c r="F27" s="1"/>
      <c r="G27" s="10">
        <v>15142</v>
      </c>
      <c r="I27" s="15"/>
    </row>
    <row r="28" spans="2:13" s="12" customFormat="1" ht="15" customHeight="1">
      <c r="B28" s="9" t="s">
        <v>41</v>
      </c>
      <c r="C28" s="77">
        <v>373833</v>
      </c>
      <c r="D28" s="77">
        <v>362304</v>
      </c>
      <c r="E28" s="11">
        <v>3.2000000000000001E-2</v>
      </c>
      <c r="F28" s="1"/>
      <c r="G28" s="10">
        <v>11529</v>
      </c>
      <c r="I28" s="15"/>
    </row>
    <row r="29" spans="2:13" ht="15" customHeight="1">
      <c r="B29" s="9" t="s">
        <v>42</v>
      </c>
      <c r="C29" s="77">
        <v>96706</v>
      </c>
      <c r="D29" s="77">
        <v>77142</v>
      </c>
      <c r="E29" s="11">
        <v>0.254</v>
      </c>
      <c r="F29" s="27"/>
      <c r="G29" s="10">
        <v>19564</v>
      </c>
    </row>
    <row r="31" spans="2:13" ht="15" customHeight="1" thickBot="1">
      <c r="B31" s="8" t="s">
        <v>44</v>
      </c>
      <c r="C31" s="86" t="s">
        <v>30</v>
      </c>
      <c r="D31" s="86" t="s">
        <v>31</v>
      </c>
      <c r="E31" s="86" t="s">
        <v>4</v>
      </c>
      <c r="G31" s="86" t="s">
        <v>43</v>
      </c>
    </row>
    <row r="32" spans="2:13" ht="15" customHeight="1">
      <c r="B32" s="9" t="s">
        <v>32</v>
      </c>
      <c r="C32" s="77">
        <v>2303852</v>
      </c>
      <c r="D32" s="77">
        <v>2249314</v>
      </c>
      <c r="E32" s="11">
        <v>2.4E-2</v>
      </c>
      <c r="G32" s="10">
        <v>54538</v>
      </c>
    </row>
    <row r="33" spans="2:8" ht="15" customHeight="1">
      <c r="B33" s="9" t="s">
        <v>40</v>
      </c>
      <c r="C33" s="77">
        <v>2250716</v>
      </c>
      <c r="D33" s="77">
        <v>2195996</v>
      </c>
      <c r="E33" s="11">
        <v>2.5000000000000001E-2</v>
      </c>
      <c r="G33" s="10">
        <v>54720</v>
      </c>
    </row>
    <row r="35" spans="2:8" ht="15" customHeight="1">
      <c r="B35" s="28" t="s">
        <v>45</v>
      </c>
    </row>
    <row r="36" spans="2:8" ht="15" customHeight="1">
      <c r="B36" s="28"/>
    </row>
    <row r="37" spans="2:8" ht="14.4" thickBot="1">
      <c r="B37" s="8" t="s">
        <v>46</v>
      </c>
      <c r="C37" s="86" t="s">
        <v>30</v>
      </c>
      <c r="D37" s="86" t="s">
        <v>31</v>
      </c>
      <c r="E37" s="86" t="s">
        <v>4</v>
      </c>
    </row>
    <row r="38" spans="2:8" ht="13.8">
      <c r="B38" s="9" t="s">
        <v>11</v>
      </c>
      <c r="C38" s="77">
        <v>3312815</v>
      </c>
      <c r="D38" s="77">
        <v>3098442</v>
      </c>
      <c r="E38" s="11">
        <v>6.9000000000000006E-2</v>
      </c>
      <c r="F38" s="5"/>
      <c r="G38" s="5"/>
    </row>
    <row r="39" spans="2:8" s="3" customFormat="1" ht="13.8">
      <c r="B39" s="9" t="s">
        <v>2</v>
      </c>
      <c r="C39" s="77">
        <v>9872252</v>
      </c>
      <c r="D39" s="77">
        <v>9801761</v>
      </c>
      <c r="E39" s="11">
        <v>7.0000000000000001E-3</v>
      </c>
      <c r="F39" s="5"/>
      <c r="G39" s="5"/>
    </row>
    <row r="40" spans="2:8" ht="13.8">
      <c r="B40" s="9" t="s">
        <v>12</v>
      </c>
      <c r="C40" s="77">
        <v>4722255</v>
      </c>
      <c r="D40" s="77">
        <v>4885039</v>
      </c>
      <c r="E40" s="11">
        <v>-3.3000000000000002E-2</v>
      </c>
      <c r="F40" s="5"/>
      <c r="G40" s="5"/>
    </row>
    <row r="41" spans="2:8" ht="13.8">
      <c r="B41" s="9" t="s">
        <v>3</v>
      </c>
      <c r="C41" s="77">
        <v>823493</v>
      </c>
      <c r="D41" s="77">
        <v>296150</v>
      </c>
      <c r="E41" s="11">
        <v>1.7809999999999999</v>
      </c>
      <c r="F41" s="5"/>
      <c r="G41" s="5"/>
    </row>
    <row r="42" spans="2:8" ht="13.8">
      <c r="B42" s="13" t="s">
        <v>47</v>
      </c>
      <c r="C42" s="26">
        <v>18730815</v>
      </c>
      <c r="D42" s="26">
        <v>18081392</v>
      </c>
      <c r="E42" s="29">
        <v>3.5999999999999997E-2</v>
      </c>
      <c r="F42" s="5"/>
      <c r="G42" s="5"/>
      <c r="H42" s="5"/>
    </row>
    <row r="43" spans="2:8" ht="15" customHeight="1">
      <c r="C43" s="30"/>
      <c r="D43" s="30"/>
      <c r="F43" s="5"/>
      <c r="G43" s="5"/>
    </row>
    <row r="44" spans="2:8" ht="15" customHeight="1">
      <c r="C44" s="5"/>
      <c r="D44" s="5"/>
      <c r="F44" s="5"/>
      <c r="G44" s="5"/>
    </row>
    <row r="48" spans="2:8" ht="15" customHeight="1">
      <c r="B48" s="9"/>
      <c r="C48" s="22"/>
    </row>
    <row r="49" spans="2:3" ht="15" customHeight="1">
      <c r="B49" s="9"/>
      <c r="C49" s="22"/>
    </row>
    <row r="50" spans="2:3" ht="15" customHeight="1">
      <c r="B50" s="9"/>
      <c r="C50" s="22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selection activeCell="A2" sqref="A2"/>
    </sheetView>
  </sheetViews>
  <sheetFormatPr baseColWidth="10" defaultColWidth="11.44140625" defaultRowHeight="13.8"/>
  <cols>
    <col min="1" max="1" width="11.44140625" style="1"/>
    <col min="2" max="2" width="25.33203125" style="1" bestFit="1" customWidth="1"/>
    <col min="3" max="4" width="12" style="1" bestFit="1" customWidth="1"/>
    <col min="5" max="9" width="11.44140625" style="1"/>
    <col min="10" max="10" width="68.33203125" style="1" bestFit="1" customWidth="1"/>
    <col min="11" max="11" width="12.33203125" style="1" bestFit="1" customWidth="1"/>
    <col min="12" max="16384" width="11.44140625" style="1"/>
  </cols>
  <sheetData>
    <row r="1" spans="2:13">
      <c r="B1" s="2" t="s">
        <v>48</v>
      </c>
    </row>
    <row r="3" spans="2:13" ht="14.4" thickBot="1">
      <c r="B3" s="8" t="s">
        <v>19</v>
      </c>
      <c r="C3" s="86" t="s">
        <v>30</v>
      </c>
      <c r="D3" s="86" t="s">
        <v>31</v>
      </c>
      <c r="E3" s="86" t="s">
        <v>4</v>
      </c>
      <c r="G3" s="86" t="s">
        <v>15</v>
      </c>
    </row>
    <row r="4" spans="2:13">
      <c r="B4" s="9" t="s">
        <v>49</v>
      </c>
      <c r="C4" s="62">
        <v>371934736</v>
      </c>
      <c r="D4" s="62">
        <v>356584789</v>
      </c>
      <c r="E4" s="11">
        <v>4.2999999999999997E-2</v>
      </c>
      <c r="G4" s="10">
        <v>15349947</v>
      </c>
      <c r="J4" s="31"/>
      <c r="K4" s="32"/>
      <c r="L4" s="32"/>
      <c r="M4" s="32"/>
    </row>
    <row r="5" spans="2:13">
      <c r="B5" s="9" t="s">
        <v>50</v>
      </c>
      <c r="C5" s="62">
        <v>911630</v>
      </c>
      <c r="D5" s="62">
        <v>708964</v>
      </c>
      <c r="E5" s="11">
        <v>0.28599999999999998</v>
      </c>
      <c r="F5" s="27"/>
      <c r="G5" s="10">
        <v>202666</v>
      </c>
      <c r="J5" s="31"/>
      <c r="K5" s="32"/>
      <c r="L5" s="32"/>
      <c r="M5" s="32"/>
    </row>
    <row r="6" spans="2:13">
      <c r="B6" s="9" t="s">
        <v>51</v>
      </c>
      <c r="C6" s="62">
        <v>-149446166</v>
      </c>
      <c r="D6" s="62">
        <v>-142234569</v>
      </c>
      <c r="E6" s="11">
        <v>5.0999999999999997E-2</v>
      </c>
      <c r="G6" s="10">
        <v>-7211597</v>
      </c>
      <c r="J6" s="31"/>
      <c r="K6" s="32"/>
      <c r="L6" s="32"/>
      <c r="M6" s="32"/>
    </row>
    <row r="7" spans="2:13" s="2" customFormat="1">
      <c r="B7" s="13" t="s">
        <v>5</v>
      </c>
      <c r="C7" s="64">
        <v>223400200</v>
      </c>
      <c r="D7" s="64">
        <v>215059184</v>
      </c>
      <c r="E7" s="14">
        <v>3.9E-2</v>
      </c>
      <c r="G7" s="6">
        <v>8341016</v>
      </c>
      <c r="J7" s="33"/>
      <c r="K7" s="34"/>
      <c r="L7" s="34"/>
      <c r="M7" s="34"/>
    </row>
    <row r="8" spans="2:13">
      <c r="B8" s="9" t="s">
        <v>52</v>
      </c>
      <c r="C8" s="62">
        <v>-55978415</v>
      </c>
      <c r="D8" s="62">
        <v>-54610527</v>
      </c>
      <c r="E8" s="11">
        <v>2.5000000000000001E-2</v>
      </c>
      <c r="G8" s="10">
        <v>-1367888</v>
      </c>
      <c r="J8" s="31"/>
      <c r="K8" s="32"/>
      <c r="L8" s="32"/>
      <c r="M8" s="32"/>
    </row>
    <row r="9" spans="2:13" s="2" customFormat="1">
      <c r="B9" s="13" t="s">
        <v>53</v>
      </c>
      <c r="C9" s="64">
        <v>167421785</v>
      </c>
      <c r="D9" s="64">
        <v>160448657</v>
      </c>
      <c r="E9" s="14">
        <v>4.2999999999999997E-2</v>
      </c>
      <c r="G9" s="6">
        <v>6973128</v>
      </c>
      <c r="J9" s="33"/>
      <c r="K9" s="34"/>
      <c r="L9" s="34"/>
      <c r="M9" s="34"/>
    </row>
    <row r="10" spans="2:13">
      <c r="B10" s="9" t="s">
        <v>24</v>
      </c>
      <c r="C10" s="62">
        <v>1842091</v>
      </c>
      <c r="D10" s="62">
        <v>1392941</v>
      </c>
      <c r="E10" s="11">
        <v>0.32200000000000001</v>
      </c>
      <c r="F10" s="27"/>
      <c r="G10" s="10">
        <v>449150</v>
      </c>
      <c r="J10" s="31"/>
      <c r="K10" s="32"/>
      <c r="L10" s="32"/>
      <c r="M10" s="32"/>
    </row>
    <row r="11" spans="2:13">
      <c r="B11" s="9" t="s">
        <v>54</v>
      </c>
      <c r="C11" s="62">
        <v>-34390235</v>
      </c>
      <c r="D11" s="62">
        <v>-27346906</v>
      </c>
      <c r="E11" s="11">
        <v>0.25800000000000001</v>
      </c>
      <c r="G11" s="10">
        <v>-7043329</v>
      </c>
      <c r="J11" s="31"/>
      <c r="K11" s="32"/>
      <c r="L11" s="32"/>
      <c r="M11" s="32"/>
    </row>
    <row r="12" spans="2:13">
      <c r="B12" s="9" t="s">
        <v>55</v>
      </c>
      <c r="C12" s="62">
        <v>-33512258</v>
      </c>
      <c r="D12" s="62">
        <v>-32844052</v>
      </c>
      <c r="E12" s="11">
        <v>0.02</v>
      </c>
      <c r="G12" s="10">
        <v>-668206</v>
      </c>
      <c r="J12" s="31"/>
      <c r="K12" s="32"/>
      <c r="L12" s="32"/>
      <c r="M12" s="32"/>
    </row>
    <row r="13" spans="2:13" s="35" customFormat="1">
      <c r="B13" s="38" t="s">
        <v>56</v>
      </c>
      <c r="C13" s="64">
        <v>99322368</v>
      </c>
      <c r="D13" s="64">
        <v>98951854</v>
      </c>
      <c r="E13" s="39">
        <v>4.0000000000000001E-3</v>
      </c>
      <c r="G13" s="40">
        <v>370514</v>
      </c>
      <c r="J13" s="36"/>
      <c r="K13" s="37"/>
      <c r="L13" s="37"/>
      <c r="M13" s="37"/>
    </row>
    <row r="14" spans="2:13">
      <c r="C14" s="32"/>
      <c r="D14" s="32"/>
      <c r="J14" s="31"/>
      <c r="M14" s="32"/>
    </row>
    <row r="15" spans="2:13">
      <c r="C15" s="32"/>
      <c r="D15" s="32"/>
      <c r="J15" s="31"/>
    </row>
    <row r="16" spans="2:13">
      <c r="B16" s="2" t="s">
        <v>57</v>
      </c>
      <c r="J16" s="31"/>
    </row>
    <row r="17" spans="2:10">
      <c r="J17" s="31"/>
    </row>
    <row r="18" spans="2:10" ht="14.4" thickBot="1">
      <c r="B18" s="8" t="s">
        <v>58</v>
      </c>
      <c r="C18" s="86" t="s">
        <v>30</v>
      </c>
      <c r="D18" s="86" t="s">
        <v>31</v>
      </c>
      <c r="E18" s="86" t="s">
        <v>4</v>
      </c>
      <c r="G18" s="86" t="s">
        <v>15</v>
      </c>
    </row>
    <row r="19" spans="2:10">
      <c r="B19" s="9" t="s">
        <v>49</v>
      </c>
      <c r="C19" s="62">
        <v>18756667</v>
      </c>
      <c r="D19" s="62">
        <v>18059155</v>
      </c>
      <c r="E19" s="11">
        <v>3.9E-2</v>
      </c>
      <c r="G19" s="10">
        <v>697512</v>
      </c>
    </row>
    <row r="20" spans="2:10">
      <c r="B20" s="9" t="s">
        <v>50</v>
      </c>
      <c r="C20" s="62">
        <v>3276667</v>
      </c>
      <c r="D20" s="62">
        <v>3236258</v>
      </c>
      <c r="E20" s="11">
        <v>1.2E-2</v>
      </c>
      <c r="F20" s="27"/>
      <c r="G20" s="10">
        <v>40409</v>
      </c>
    </row>
    <row r="21" spans="2:10">
      <c r="B21" s="9" t="s">
        <v>51</v>
      </c>
      <c r="C21" s="62">
        <v>-17844711</v>
      </c>
      <c r="D21" s="62">
        <v>-18007873</v>
      </c>
      <c r="E21" s="11">
        <v>-8.9999999999999993E-3</v>
      </c>
      <c r="G21" s="10">
        <v>163162</v>
      </c>
    </row>
    <row r="22" spans="2:10">
      <c r="B22" s="13" t="s">
        <v>5</v>
      </c>
      <c r="C22" s="64">
        <v>4188623</v>
      </c>
      <c r="D22" s="64">
        <v>3287540</v>
      </c>
      <c r="E22" s="14">
        <v>0.27400000000000002</v>
      </c>
      <c r="G22" s="6">
        <v>901083</v>
      </c>
    </row>
    <row r="23" spans="2:10">
      <c r="B23" s="9" t="s">
        <v>52</v>
      </c>
      <c r="C23" s="62">
        <v>-908817</v>
      </c>
      <c r="D23" s="62">
        <v>-522752</v>
      </c>
      <c r="E23" s="11">
        <v>0.73899999999999999</v>
      </c>
      <c r="G23" s="10">
        <v>-386065</v>
      </c>
    </row>
    <row r="24" spans="2:10">
      <c r="B24" s="13" t="s">
        <v>53</v>
      </c>
      <c r="C24" s="64">
        <v>3279806</v>
      </c>
      <c r="D24" s="64">
        <v>2764788</v>
      </c>
      <c r="E24" s="14">
        <v>0.186</v>
      </c>
      <c r="F24" s="2"/>
      <c r="G24" s="6">
        <v>515018</v>
      </c>
    </row>
    <row r="25" spans="2:10">
      <c r="B25" s="9" t="s">
        <v>59</v>
      </c>
      <c r="C25" s="62">
        <v>-255553</v>
      </c>
      <c r="D25" s="62">
        <v>387359</v>
      </c>
      <c r="E25" s="11">
        <v>-1.66</v>
      </c>
      <c r="F25" s="27"/>
      <c r="G25" s="10">
        <v>-642912</v>
      </c>
    </row>
    <row r="26" spans="2:10">
      <c r="B26" s="9" t="s">
        <v>54</v>
      </c>
      <c r="C26" s="62">
        <v>-30501</v>
      </c>
      <c r="D26" s="62">
        <v>153096</v>
      </c>
      <c r="E26" s="11">
        <v>-1.1990000000000001</v>
      </c>
      <c r="G26" s="10">
        <v>-183597</v>
      </c>
    </row>
    <row r="27" spans="2:10">
      <c r="B27" s="9" t="s">
        <v>55</v>
      </c>
      <c r="C27" s="62">
        <v>-750610</v>
      </c>
      <c r="D27" s="62">
        <v>-827401</v>
      </c>
      <c r="E27" s="11">
        <v>-9.2999999999999999E-2</v>
      </c>
      <c r="G27" s="10">
        <v>76791</v>
      </c>
    </row>
    <row r="28" spans="2:10">
      <c r="B28" s="13" t="s">
        <v>56</v>
      </c>
      <c r="C28" s="64">
        <v>2243142</v>
      </c>
      <c r="D28" s="64">
        <v>2477842</v>
      </c>
      <c r="E28" s="14">
        <v>-9.5000000000000001E-2</v>
      </c>
      <c r="F28" s="2"/>
      <c r="G28" s="40">
        <v>-234700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B3" sqref="B3"/>
    </sheetView>
  </sheetViews>
  <sheetFormatPr baseColWidth="10" defaultColWidth="11.44140625" defaultRowHeight="15" customHeight="1"/>
  <cols>
    <col min="1" max="1" width="4" style="66" customWidth="1"/>
    <col min="2" max="2" width="25.33203125" style="66" bestFit="1" customWidth="1"/>
    <col min="3" max="16384" width="11.44140625" style="66"/>
  </cols>
  <sheetData>
    <row r="1" spans="1:14" ht="15" customHeight="1">
      <c r="A1" s="65" t="s">
        <v>29</v>
      </c>
    </row>
    <row r="3" spans="1:14" s="67" customFormat="1" ht="15" customHeight="1" thickBot="1">
      <c r="B3" s="8" t="s">
        <v>19</v>
      </c>
      <c r="C3" s="86" t="s">
        <v>16</v>
      </c>
      <c r="D3" s="86" t="s">
        <v>17</v>
      </c>
      <c r="E3" s="86" t="s">
        <v>4</v>
      </c>
      <c r="F3" s="1"/>
      <c r="G3" s="86" t="s">
        <v>18</v>
      </c>
    </row>
    <row r="4" spans="1:14" ht="15" customHeight="1">
      <c r="B4" s="9" t="s">
        <v>20</v>
      </c>
      <c r="C4" s="10">
        <v>114383333</v>
      </c>
      <c r="D4" s="10">
        <v>113000365</v>
      </c>
      <c r="E4" s="11">
        <v>1.2E-2</v>
      </c>
      <c r="F4" s="1"/>
      <c r="G4" s="10">
        <v>1382968</v>
      </c>
    </row>
    <row r="5" spans="1:14" s="68" customFormat="1" ht="15" customHeight="1">
      <c r="B5" s="9" t="s">
        <v>21</v>
      </c>
      <c r="C5" s="10">
        <v>-53835338</v>
      </c>
      <c r="D5" s="10">
        <v>-51078497</v>
      </c>
      <c r="E5" s="11">
        <v>5.3999999999999999E-2</v>
      </c>
      <c r="F5" s="1"/>
      <c r="G5" s="10">
        <v>-2756841</v>
      </c>
    </row>
    <row r="6" spans="1:14" s="68" customFormat="1" ht="15" customHeight="1">
      <c r="B6" s="13" t="s">
        <v>5</v>
      </c>
      <c r="C6" s="6">
        <v>60547995</v>
      </c>
      <c r="D6" s="6">
        <v>61921868</v>
      </c>
      <c r="E6" s="14">
        <v>-2.1999999999999999E-2</v>
      </c>
      <c r="F6" s="2"/>
      <c r="G6" s="6">
        <v>-1373873</v>
      </c>
    </row>
    <row r="7" spans="1:14" s="68" customFormat="1" ht="15" customHeight="1">
      <c r="B7" s="9" t="s">
        <v>22</v>
      </c>
      <c r="C7" s="10">
        <v>-19249353</v>
      </c>
      <c r="D7" s="10">
        <v>-19073490</v>
      </c>
      <c r="E7" s="11">
        <v>8.9999999999999993E-3</v>
      </c>
      <c r="F7" s="1"/>
      <c r="G7" s="10">
        <v>-175863</v>
      </c>
      <c r="L7" s="22"/>
      <c r="M7" s="22"/>
      <c r="N7" s="69"/>
    </row>
    <row r="8" spans="1:14" s="68" customFormat="1" ht="15" customHeight="1">
      <c r="B8" s="13" t="s">
        <v>23</v>
      </c>
      <c r="C8" s="6">
        <v>41298642</v>
      </c>
      <c r="D8" s="6">
        <v>42848378</v>
      </c>
      <c r="E8" s="14">
        <v>-3.5999999999999997E-2</v>
      </c>
      <c r="F8" s="2"/>
      <c r="G8" s="6">
        <v>-1549736</v>
      </c>
    </row>
    <row r="9" spans="1:14" s="68" customFormat="1" ht="15" customHeight="1">
      <c r="B9" s="9" t="s">
        <v>24</v>
      </c>
      <c r="C9" s="10">
        <v>-1002853</v>
      </c>
      <c r="D9" s="10">
        <v>105329</v>
      </c>
      <c r="E9" s="16">
        <v>-10.521000000000001</v>
      </c>
      <c r="F9" s="2"/>
      <c r="G9" s="10">
        <v>-1108182</v>
      </c>
    </row>
    <row r="10" spans="1:14" s="68" customFormat="1" ht="15" customHeight="1">
      <c r="B10" s="9" t="s">
        <v>25</v>
      </c>
      <c r="C10" s="17">
        <v>-12333072</v>
      </c>
      <c r="D10" s="17">
        <v>-6503021</v>
      </c>
      <c r="E10" s="16">
        <v>0.89700000000000002</v>
      </c>
      <c r="F10" s="3"/>
      <c r="G10" s="17">
        <v>-5830051</v>
      </c>
    </row>
    <row r="11" spans="1:14" s="68" customFormat="1" ht="15" customHeight="1">
      <c r="B11" s="9" t="s">
        <v>26</v>
      </c>
      <c r="C11" s="10">
        <v>-7034764</v>
      </c>
      <c r="D11" s="10">
        <v>-9382841</v>
      </c>
      <c r="E11" s="11">
        <v>-0.25</v>
      </c>
      <c r="F11" s="1"/>
      <c r="G11" s="10">
        <v>2348077</v>
      </c>
    </row>
    <row r="12" spans="1:14" s="68" customFormat="1" ht="15" customHeight="1">
      <c r="B12" s="13" t="s">
        <v>27</v>
      </c>
      <c r="C12" s="6">
        <v>9905053</v>
      </c>
      <c r="D12" s="6">
        <v>12917125</v>
      </c>
      <c r="E12" s="14">
        <v>-0.23300000000000001</v>
      </c>
      <c r="F12" s="2"/>
      <c r="G12" s="6">
        <v>-3012072</v>
      </c>
    </row>
    <row r="13" spans="1:14" s="68" customFormat="1" ht="15" customHeight="1"/>
    <row r="14" spans="1:14" s="68" customFormat="1" ht="15" customHeight="1"/>
    <row r="15" spans="1:14" s="68" customFormat="1" ht="15" customHeight="1"/>
    <row r="16" spans="1:14" s="68" customFormat="1" ht="15" customHeight="1"/>
    <row r="17" s="68" customFormat="1" ht="15" customHeight="1"/>
    <row r="18" s="68" customFormat="1" ht="15" customHeight="1"/>
    <row r="19" s="68" customFormat="1" ht="15" customHeight="1"/>
    <row r="20" s="68" customFormat="1" ht="15" customHeight="1"/>
    <row r="21" s="68" customFormat="1" ht="15" customHeight="1"/>
    <row r="22" s="68" customFormat="1" ht="15" customHeight="1"/>
    <row r="23" s="68" customFormat="1" ht="15" customHeight="1"/>
    <row r="24" s="68" customFormat="1" ht="15" customHeight="1"/>
    <row r="25" s="68" customFormat="1" ht="15" customHeight="1"/>
    <row r="26" s="68" customFormat="1" ht="15" customHeight="1"/>
    <row r="37" s="67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30"/>
  <sheetViews>
    <sheetView showGridLines="0" workbookViewId="0">
      <selection activeCell="B28" sqref="B23:B28"/>
    </sheetView>
  </sheetViews>
  <sheetFormatPr baseColWidth="10" defaultColWidth="11.44140625" defaultRowHeight="15" customHeight="1"/>
  <cols>
    <col min="1" max="1" width="3.88671875" style="1" customWidth="1"/>
    <col min="2" max="2" width="68.109375" style="1" bestFit="1" customWidth="1"/>
    <col min="3" max="4" width="13.6640625" style="1" customWidth="1"/>
    <col min="5" max="5" width="9.33203125" style="1" customWidth="1"/>
    <col min="6" max="16384" width="11.44140625" style="1"/>
  </cols>
  <sheetData>
    <row r="3" spans="2:5" ht="15" customHeight="1" thickBot="1">
      <c r="C3" s="86" t="s">
        <v>30</v>
      </c>
      <c r="D3" s="86" t="s">
        <v>107</v>
      </c>
      <c r="E3" s="91" t="s">
        <v>4</v>
      </c>
    </row>
    <row r="4" spans="2:5" ht="15" customHeight="1" thickBot="1">
      <c r="B4" s="42"/>
      <c r="C4" s="86" t="s">
        <v>37</v>
      </c>
      <c r="D4" s="86" t="s">
        <v>37</v>
      </c>
      <c r="E4" s="90"/>
    </row>
    <row r="5" spans="2:5" ht="15" customHeight="1">
      <c r="B5" s="87" t="s">
        <v>60</v>
      </c>
    </row>
    <row r="6" spans="2:5" ht="12.6" customHeight="1">
      <c r="B6" s="9" t="s">
        <v>61</v>
      </c>
      <c r="C6" s="22">
        <v>158584496</v>
      </c>
      <c r="D6" s="22">
        <v>151737073</v>
      </c>
      <c r="E6" s="11">
        <v>4.4999999999999998E-2</v>
      </c>
    </row>
    <row r="7" spans="2:5" ht="12.75" customHeight="1">
      <c r="B7" s="9" t="s">
        <v>62</v>
      </c>
      <c r="C7" s="22">
        <v>1966056069</v>
      </c>
      <c r="D7" s="22">
        <v>1917633912</v>
      </c>
      <c r="E7" s="11">
        <v>2.5000000000000001E-2</v>
      </c>
    </row>
    <row r="8" spans="2:5" ht="12.75" customHeight="1">
      <c r="B8" s="13" t="s">
        <v>63</v>
      </c>
      <c r="C8" s="26">
        <v>2124640565</v>
      </c>
      <c r="D8" s="26">
        <v>2069370985</v>
      </c>
      <c r="E8" s="14">
        <v>2.7E-2</v>
      </c>
    </row>
    <row r="9" spans="2:5" ht="12.75" customHeight="1">
      <c r="B9" s="87" t="s">
        <v>64</v>
      </c>
      <c r="E9" s="41"/>
    </row>
    <row r="10" spans="2:5" ht="12.75" customHeight="1">
      <c r="B10" s="9" t="s">
        <v>65</v>
      </c>
      <c r="C10" s="22">
        <v>184256913</v>
      </c>
      <c r="D10" s="22">
        <v>237819145</v>
      </c>
      <c r="E10" s="11">
        <v>-0.22500000000000001</v>
      </c>
    </row>
    <row r="11" spans="2:5" ht="12.75" customHeight="1">
      <c r="B11" s="9" t="s">
        <v>66</v>
      </c>
      <c r="C11" s="22">
        <v>971048224</v>
      </c>
      <c r="D11" s="22">
        <v>866737268</v>
      </c>
      <c r="E11" s="11">
        <v>0.12</v>
      </c>
    </row>
    <row r="12" spans="2:5" ht="12.75" customHeight="1">
      <c r="B12" s="13" t="s">
        <v>67</v>
      </c>
      <c r="C12" s="26">
        <v>1155305137</v>
      </c>
      <c r="D12" s="26">
        <v>1104556413</v>
      </c>
      <c r="E12" s="14">
        <v>4.5999999999999999E-2</v>
      </c>
    </row>
    <row r="13" spans="2:5" ht="12.75" customHeight="1">
      <c r="E13" s="41"/>
    </row>
    <row r="14" spans="2:5" ht="12.75" customHeight="1">
      <c r="B14" s="9" t="s">
        <v>68</v>
      </c>
      <c r="C14" s="22">
        <v>596845461</v>
      </c>
      <c r="D14" s="22">
        <v>593488151</v>
      </c>
      <c r="E14" s="11">
        <v>6.0000000000000001E-3</v>
      </c>
    </row>
    <row r="15" spans="2:5" ht="12.75" customHeight="1">
      <c r="B15" s="9" t="s">
        <v>69</v>
      </c>
      <c r="C15" s="22">
        <v>372489967</v>
      </c>
      <c r="D15" s="22">
        <v>371326421</v>
      </c>
      <c r="E15" s="11">
        <v>3.0000000000000001E-3</v>
      </c>
    </row>
    <row r="16" spans="2:5" ht="12.75" customHeight="1">
      <c r="B16" s="13" t="s">
        <v>70</v>
      </c>
      <c r="C16" s="26">
        <v>969335428</v>
      </c>
      <c r="D16" s="26">
        <v>964814572</v>
      </c>
      <c r="E16" s="14">
        <v>5.0000000000000001E-3</v>
      </c>
    </row>
    <row r="17" spans="2:5" ht="12.75" customHeight="1">
      <c r="B17" s="13" t="s">
        <v>71</v>
      </c>
      <c r="C17" s="26">
        <v>2124640565</v>
      </c>
      <c r="D17" s="26">
        <v>2069370985</v>
      </c>
      <c r="E17" s="14">
        <v>2.7E-2</v>
      </c>
    </row>
    <row r="22" spans="2:5" ht="15" customHeight="1" thickBot="1">
      <c r="B22" s="8" t="s">
        <v>72</v>
      </c>
      <c r="C22" s="43" t="s">
        <v>30</v>
      </c>
    </row>
    <row r="23" spans="2:5" ht="15" customHeight="1">
      <c r="B23" s="70" t="s">
        <v>73</v>
      </c>
      <c r="C23" s="77">
        <v>17939986</v>
      </c>
    </row>
    <row r="24" spans="2:5" ht="15" customHeight="1">
      <c r="B24" s="70" t="s">
        <v>74</v>
      </c>
      <c r="C24" s="77">
        <v>5853949</v>
      </c>
    </row>
    <row r="25" spans="2:5" s="3" customFormat="1" ht="15" customHeight="1">
      <c r="B25" s="70" t="s">
        <v>78</v>
      </c>
      <c r="C25" s="77">
        <v>5357595</v>
      </c>
    </row>
    <row r="26" spans="2:5" ht="15" customHeight="1">
      <c r="B26" s="70" t="s">
        <v>75</v>
      </c>
      <c r="C26" s="77">
        <v>4863286</v>
      </c>
    </row>
    <row r="27" spans="2:5" ht="15" customHeight="1">
      <c r="B27" s="70" t="s">
        <v>76</v>
      </c>
      <c r="C27" s="77">
        <v>3563300</v>
      </c>
    </row>
    <row r="28" spans="2:5" ht="15" customHeight="1">
      <c r="B28" s="70" t="s">
        <v>77</v>
      </c>
      <c r="C28" s="77">
        <v>3328865</v>
      </c>
    </row>
    <row r="29" spans="2:5" ht="15" customHeight="1">
      <c r="B29" s="70"/>
      <c r="C29" s="62"/>
    </row>
    <row r="30" spans="2:5" ht="15" customHeight="1">
      <c r="B30" s="70"/>
      <c r="C30" s="62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tabSelected="1" workbookViewId="0">
      <selection activeCell="B2" sqref="B2"/>
    </sheetView>
  </sheetViews>
  <sheetFormatPr baseColWidth="10" defaultColWidth="11.44140625" defaultRowHeight="15" customHeight="1"/>
  <cols>
    <col min="1" max="1" width="11.44140625" style="1"/>
    <col min="2" max="2" width="18.33203125" style="1" customWidth="1"/>
    <col min="3" max="3" width="11.44140625" style="1"/>
    <col min="4" max="8" width="12.6640625" style="1" customWidth="1"/>
    <col min="9" max="16384" width="11.44140625" style="1"/>
  </cols>
  <sheetData>
    <row r="1" spans="1:10" ht="15" customHeight="1">
      <c r="E1" s="44"/>
      <c r="F1" s="44"/>
      <c r="G1" s="44"/>
      <c r="H1" s="44"/>
    </row>
    <row r="2" spans="1:10" ht="15" customHeight="1" thickBot="1">
      <c r="B2" s="84" t="s">
        <v>109</v>
      </c>
      <c r="C2" s="45" t="s">
        <v>79</v>
      </c>
      <c r="D2" s="45" t="s">
        <v>7</v>
      </c>
      <c r="E2" s="45" t="s">
        <v>80</v>
      </c>
      <c r="F2" s="45" t="s">
        <v>81</v>
      </c>
      <c r="G2" s="45" t="s">
        <v>82</v>
      </c>
      <c r="H2" s="45" t="s">
        <v>83</v>
      </c>
    </row>
    <row r="3" spans="1:10" ht="15" customHeight="1">
      <c r="B3" s="46" t="s">
        <v>84</v>
      </c>
      <c r="C3" s="47" t="s">
        <v>1</v>
      </c>
      <c r="D3" s="22">
        <v>184857016</v>
      </c>
      <c r="E3" s="22">
        <v>14756450</v>
      </c>
      <c r="F3" s="22">
        <v>23584639</v>
      </c>
      <c r="G3" s="22">
        <v>49152727</v>
      </c>
      <c r="H3" s="22">
        <v>97363200</v>
      </c>
      <c r="I3" s="85"/>
      <c r="J3" s="85"/>
    </row>
    <row r="4" spans="1:10" ht="15" customHeight="1">
      <c r="B4" s="9" t="s">
        <v>85</v>
      </c>
      <c r="C4" s="47" t="s">
        <v>1</v>
      </c>
      <c r="D4" s="22">
        <v>692053313</v>
      </c>
      <c r="E4" s="22">
        <v>48366541</v>
      </c>
      <c r="F4" s="22">
        <v>24932023</v>
      </c>
      <c r="G4" s="22">
        <v>36842221</v>
      </c>
      <c r="H4" s="22">
        <v>581912528</v>
      </c>
      <c r="I4" s="85"/>
      <c r="J4" s="85"/>
    </row>
    <row r="5" spans="1:10" ht="15" customHeight="1" thickBot="1">
      <c r="B5" s="42" t="s">
        <v>86</v>
      </c>
      <c r="C5" s="48" t="s">
        <v>1</v>
      </c>
      <c r="D5" s="49">
        <v>95708435</v>
      </c>
      <c r="E5" s="83">
        <v>3189226</v>
      </c>
      <c r="F5" s="83">
        <v>37120085</v>
      </c>
      <c r="G5" s="83">
        <v>37699562</v>
      </c>
      <c r="H5" s="83">
        <v>17699562</v>
      </c>
      <c r="I5" s="85"/>
      <c r="J5" s="85"/>
    </row>
    <row r="6" spans="1:10" ht="15" customHeight="1">
      <c r="B6" s="50" t="s">
        <v>6</v>
      </c>
      <c r="C6" s="12"/>
      <c r="D6" s="26">
        <v>972618764</v>
      </c>
      <c r="E6" s="26">
        <v>66312216.877777301</v>
      </c>
      <c r="F6" s="26">
        <v>85636747.886096373</v>
      </c>
      <c r="G6" s="26">
        <v>123694510.62128589</v>
      </c>
      <c r="H6" s="26">
        <v>696975289.5977788</v>
      </c>
    </row>
    <row r="8" spans="1:10" s="72" customFormat="1" ht="15" customHeight="1">
      <c r="B8" s="72" t="s">
        <v>13</v>
      </c>
      <c r="D8" s="71"/>
      <c r="E8" s="71"/>
      <c r="F8" s="72" t="s">
        <v>14</v>
      </c>
      <c r="G8" s="71"/>
      <c r="H8" s="71"/>
    </row>
    <row r="9" spans="1:10" s="72" customFormat="1" ht="15" customHeight="1">
      <c r="A9" s="1"/>
      <c r="B9" s="76" t="s">
        <v>84</v>
      </c>
      <c r="C9" s="79">
        <v>0.19</v>
      </c>
      <c r="D9" s="80">
        <v>184857016</v>
      </c>
      <c r="E9" s="76"/>
      <c r="F9" s="76" t="s">
        <v>9</v>
      </c>
      <c r="G9" s="79">
        <v>0.9</v>
      </c>
      <c r="H9" s="80">
        <v>876910329</v>
      </c>
      <c r="I9" s="1"/>
    </row>
    <row r="10" spans="1:10" s="72" customFormat="1" ht="15" customHeight="1">
      <c r="A10" s="1"/>
      <c r="B10" s="76" t="s">
        <v>85</v>
      </c>
      <c r="C10" s="79">
        <v>0.71</v>
      </c>
      <c r="D10" s="80">
        <v>692053313</v>
      </c>
      <c r="E10" s="76"/>
      <c r="F10" s="76" t="s">
        <v>8</v>
      </c>
      <c r="G10" s="79">
        <v>0.1</v>
      </c>
      <c r="H10" s="80">
        <v>95708435</v>
      </c>
      <c r="I10" s="1"/>
    </row>
    <row r="11" spans="1:10" s="72" customFormat="1" ht="15" customHeight="1">
      <c r="A11" s="1"/>
      <c r="B11" s="76" t="s">
        <v>86</v>
      </c>
      <c r="C11" s="79">
        <v>0.1</v>
      </c>
      <c r="D11" s="80">
        <v>95708435</v>
      </c>
      <c r="E11" s="76"/>
      <c r="F11" s="76"/>
      <c r="G11" s="82">
        <v>1</v>
      </c>
      <c r="H11" s="80"/>
      <c r="I11" s="1"/>
    </row>
    <row r="12" spans="1:10" s="72" customFormat="1" ht="15" customHeight="1">
      <c r="C12" s="81">
        <v>0.99999999999999989</v>
      </c>
      <c r="D12" s="73"/>
      <c r="E12" s="74"/>
      <c r="F12" s="74"/>
      <c r="G12" s="75">
        <v>2</v>
      </c>
    </row>
    <row r="13" spans="1:10" ht="15" customHeight="1">
      <c r="C13" s="51"/>
      <c r="D13" s="5"/>
      <c r="G13" s="51"/>
    </row>
    <row r="14" spans="1:10" ht="15" customHeight="1">
      <c r="C14" s="52"/>
      <c r="D14" s="5"/>
      <c r="G14" s="5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sqref="A1:XFD1048576"/>
    </sheetView>
  </sheetViews>
  <sheetFormatPr baseColWidth="10" defaultColWidth="11.44140625" defaultRowHeight="15" customHeight="1"/>
  <cols>
    <col min="1" max="1" width="6" style="1" customWidth="1"/>
    <col min="2" max="2" width="33.33203125" style="1" customWidth="1"/>
    <col min="3" max="4" width="12" style="1" bestFit="1" customWidth="1"/>
    <col min="5" max="6" width="11.44140625" style="1"/>
    <col min="7" max="7" width="12" style="1" bestFit="1" customWidth="1"/>
    <col min="8" max="16384" width="11.44140625" style="1"/>
  </cols>
  <sheetData>
    <row r="3" spans="2:5" ht="15" customHeight="1" thickBot="1">
      <c r="B3" s="8" t="s">
        <v>87</v>
      </c>
      <c r="C3" s="86" t="s">
        <v>30</v>
      </c>
      <c r="D3" s="86" t="s">
        <v>31</v>
      </c>
      <c r="E3" s="86" t="s">
        <v>4</v>
      </c>
    </row>
    <row r="4" spans="2:5" ht="15" customHeight="1">
      <c r="B4" s="9" t="s">
        <v>88</v>
      </c>
      <c r="C4" s="10">
        <v>173284642</v>
      </c>
      <c r="D4" s="10">
        <v>156834871</v>
      </c>
      <c r="E4" s="53">
        <v>0.105</v>
      </c>
    </row>
    <row r="5" spans="2:5" ht="15" customHeight="1">
      <c r="B5" s="9" t="s">
        <v>89</v>
      </c>
      <c r="C5" s="10">
        <v>-99405878</v>
      </c>
      <c r="D5" s="10">
        <v>-77303799</v>
      </c>
      <c r="E5" s="54">
        <v>0.28599999999999998</v>
      </c>
    </row>
    <row r="6" spans="2:5" ht="15" customHeight="1">
      <c r="B6" s="9" t="s">
        <v>90</v>
      </c>
      <c r="C6" s="10">
        <v>-58567611</v>
      </c>
      <c r="D6" s="10">
        <v>-139046091</v>
      </c>
      <c r="E6" s="54">
        <v>-0.57899999999999996</v>
      </c>
    </row>
    <row r="7" spans="2:5" ht="15" customHeight="1">
      <c r="B7" s="13" t="s">
        <v>91</v>
      </c>
      <c r="C7" s="6">
        <v>15311153</v>
      </c>
      <c r="D7" s="6">
        <v>-59515019</v>
      </c>
      <c r="E7" s="55">
        <v>-1.2569999999999999</v>
      </c>
    </row>
    <row r="8" spans="2:5" ht="15" customHeight="1">
      <c r="B8" s="13" t="s">
        <v>92</v>
      </c>
      <c r="C8" s="6">
        <v>35114361</v>
      </c>
      <c r="D8" s="6">
        <v>6606987</v>
      </c>
      <c r="E8" s="55">
        <v>4.3150000000000004</v>
      </c>
    </row>
    <row r="11" spans="2:5" ht="15" customHeight="1">
      <c r="C11" s="19"/>
    </row>
    <row r="12" spans="2:5" ht="15" customHeight="1">
      <c r="C12" s="19"/>
      <c r="D12" s="32"/>
    </row>
    <row r="13" spans="2:5" ht="15" customHeight="1">
      <c r="C13" s="19"/>
    </row>
    <row r="14" spans="2:5" ht="15" customHeight="1">
      <c r="C14" s="19"/>
    </row>
    <row r="15" spans="2:5" ht="15" customHeight="1">
      <c r="C15" s="19"/>
    </row>
    <row r="16" spans="2:5" ht="15" customHeight="1">
      <c r="C16" s="19"/>
    </row>
    <row r="17" spans="3:3" ht="15" customHeight="1">
      <c r="C17" s="19"/>
    </row>
    <row r="18" spans="3:3" ht="15" customHeight="1">
      <c r="C18" s="5"/>
    </row>
    <row r="27" spans="3:3" s="3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5"/>
  <sheetViews>
    <sheetView showGridLines="0" workbookViewId="0">
      <selection activeCell="D3" sqref="D3"/>
    </sheetView>
  </sheetViews>
  <sheetFormatPr baseColWidth="10" defaultColWidth="11.44140625" defaultRowHeight="15" customHeight="1"/>
  <cols>
    <col min="1" max="1" width="8" style="1" bestFit="1" customWidth="1"/>
    <col min="2" max="2" width="35.33203125" style="1" bestFit="1" customWidth="1"/>
    <col min="3" max="3" width="8.5546875" style="1" customWidth="1"/>
    <col min="4" max="5" width="13.6640625" style="1" customWidth="1"/>
    <col min="6" max="16384" width="11.44140625" style="1"/>
  </cols>
  <sheetData>
    <row r="3" spans="1:7" ht="15" customHeight="1" thickBot="1">
      <c r="B3" s="59"/>
      <c r="C3" s="45"/>
      <c r="D3" s="45" t="s">
        <v>30</v>
      </c>
      <c r="E3" s="45" t="s">
        <v>107</v>
      </c>
    </row>
    <row r="4" spans="1:7" ht="15" customHeight="1">
      <c r="B4" s="13" t="s">
        <v>93</v>
      </c>
      <c r="C4" s="12"/>
    </row>
    <row r="5" spans="1:7" ht="15" customHeight="1">
      <c r="A5" s="56"/>
      <c r="B5" s="9" t="s">
        <v>94</v>
      </c>
      <c r="C5" s="47" t="s">
        <v>106</v>
      </c>
      <c r="D5" s="60">
        <v>0.86</v>
      </c>
      <c r="E5" s="60">
        <v>0.64</v>
      </c>
      <c r="G5" s="57"/>
    </row>
    <row r="6" spans="1:7" ht="15" customHeight="1">
      <c r="A6" s="56"/>
      <c r="B6" s="9" t="s">
        <v>95</v>
      </c>
      <c r="C6" s="47" t="s">
        <v>106</v>
      </c>
      <c r="D6" s="60">
        <v>0.19</v>
      </c>
      <c r="E6" s="60">
        <v>0.08</v>
      </c>
      <c r="G6" s="57"/>
    </row>
    <row r="7" spans="1:7" ht="15" customHeight="1">
      <c r="B7" s="13" t="s">
        <v>96</v>
      </c>
      <c r="C7" s="12"/>
      <c r="D7" s="58"/>
      <c r="E7" s="58"/>
      <c r="G7" s="57"/>
    </row>
    <row r="8" spans="1:7" ht="15" customHeight="1">
      <c r="B8" s="9" t="s">
        <v>97</v>
      </c>
      <c r="C8" s="47" t="s">
        <v>106</v>
      </c>
      <c r="D8" s="60">
        <v>1.1919</v>
      </c>
      <c r="E8" s="60">
        <v>1.1448</v>
      </c>
      <c r="G8" s="57"/>
    </row>
    <row r="9" spans="1:7" ht="15" customHeight="1">
      <c r="A9" s="56"/>
      <c r="B9" s="9" t="s">
        <v>98</v>
      </c>
      <c r="C9" s="47" t="s">
        <v>106</v>
      </c>
      <c r="D9" s="60">
        <v>0.1595</v>
      </c>
      <c r="E9" s="60">
        <v>0.21529999999999999</v>
      </c>
      <c r="G9" s="57"/>
    </row>
    <row r="10" spans="1:7" ht="15" customHeight="1">
      <c r="A10" s="56"/>
      <c r="B10" s="9" t="s">
        <v>99</v>
      </c>
      <c r="C10" s="47" t="s">
        <v>106</v>
      </c>
      <c r="D10" s="60">
        <v>0.84050000000000002</v>
      </c>
      <c r="E10" s="60">
        <v>0.78469999999999995</v>
      </c>
      <c r="G10" s="57"/>
    </row>
    <row r="11" spans="1:7" ht="15" customHeight="1">
      <c r="A11" s="56"/>
      <c r="B11" s="9" t="s">
        <v>100</v>
      </c>
      <c r="C11" s="47" t="s">
        <v>106</v>
      </c>
      <c r="D11" s="60">
        <v>7.13</v>
      </c>
      <c r="E11" s="60">
        <v>7.06</v>
      </c>
      <c r="G11" s="57"/>
    </row>
    <row r="12" spans="1:7" ht="15" customHeight="1">
      <c r="B12" s="13" t="s">
        <v>101</v>
      </c>
      <c r="C12" s="12"/>
      <c r="D12" s="58"/>
      <c r="E12" s="58"/>
      <c r="G12" s="57"/>
    </row>
    <row r="13" spans="1:7" ht="13.8">
      <c r="A13" s="56"/>
      <c r="B13" s="61" t="s">
        <v>102</v>
      </c>
      <c r="C13" s="47" t="s">
        <v>0</v>
      </c>
      <c r="D13" s="60">
        <v>11.58</v>
      </c>
      <c r="E13" s="60">
        <v>11.62</v>
      </c>
      <c r="G13" s="57"/>
    </row>
    <row r="14" spans="1:7" ht="15" customHeight="1">
      <c r="A14" s="56"/>
      <c r="B14" s="9" t="s">
        <v>103</v>
      </c>
      <c r="C14" s="47" t="s">
        <v>0</v>
      </c>
      <c r="D14" s="60">
        <v>3.34</v>
      </c>
      <c r="E14" s="60">
        <v>3.34</v>
      </c>
      <c r="G14" s="57"/>
    </row>
    <row r="15" spans="1:7" ht="15" customHeight="1">
      <c r="A15" s="56"/>
      <c r="B15" s="9" t="s">
        <v>104</v>
      </c>
      <c r="C15" s="47" t="s">
        <v>1</v>
      </c>
      <c r="D15" s="60">
        <v>69.010000000000005</v>
      </c>
      <c r="E15" s="60">
        <v>68.72</v>
      </c>
      <c r="G15" s="57"/>
    </row>
    <row r="16" spans="1:7" ht="15" customHeight="1">
      <c r="B16" s="9" t="s">
        <v>105</v>
      </c>
      <c r="C16" s="47" t="s">
        <v>0</v>
      </c>
      <c r="D16" s="60">
        <v>6.92</v>
      </c>
      <c r="E16" s="60">
        <v>5.71</v>
      </c>
      <c r="G16" s="57"/>
    </row>
    <row r="17" spans="7:7" ht="15" customHeight="1">
      <c r="G17" s="57"/>
    </row>
    <row r="25" spans="7:7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2018-11-19T12:51:30Z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