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5\Estados Financieros\Junio 2015\Sitio Web\IAM\"/>
    </mc:Choice>
  </mc:AlternateContent>
  <bookViews>
    <workbookView xWindow="-15" yWindow="4455" windowWidth="15330" windowHeight="3720" tabRatio="904" firstSheet="1" activeTab="5"/>
  </bookViews>
  <sheets>
    <sheet name="BExRepositorySheet" sheetId="9" state="veryHidden" r:id="rId1"/>
    <sheet name="Cuadro Ingresos " sheetId="18" r:id="rId2"/>
    <sheet name="Cuadro Bce" sheetId="8" r:id="rId3"/>
    <sheet name="Indicadores" sheetId="15" r:id="rId4"/>
    <sheet name="Cuadro Flujo" sheetId="17" r:id="rId5"/>
    <sheet name="Cuadro Finanzas" sheetId="23" r:id="rId6"/>
  </sheets>
  <definedNames>
    <definedName name="_xlnm.Print_Area" localSheetId="2">'Cuadro Bce'!#REF!</definedName>
    <definedName name="_xlnm.Print_Area" localSheetId="4">'Cuadro Flujo'!#REF!</definedName>
    <definedName name="_xlnm.Print_Area" localSheetId="1">'Cuadro Ingresos '!#REF!</definedName>
    <definedName name="_xlnm.Print_Area" localSheetId="3">Indicadores!#REF!</definedName>
  </definedNames>
  <calcPr calcId="152511"/>
</workbook>
</file>

<file path=xl/sharedStrings.xml><?xml version="1.0" encoding="utf-8"?>
<sst xmlns="http://schemas.openxmlformats.org/spreadsheetml/2006/main" count="148" uniqueCount="103">
  <si>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</si>
  <si>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</si>
  <si>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</si>
  <si>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</si>
  <si>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</si>
  <si>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</si>
  <si>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</si>
  <si>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</si>
  <si>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MM$</t>
  </si>
  <si>
    <t>EcoRiles S.A.</t>
  </si>
  <si>
    <t>Aguas del Maipo S.A.</t>
  </si>
  <si>
    <t>Ingresos Ordinarios</t>
  </si>
  <si>
    <t>% Var.</t>
  </si>
  <si>
    <t>Estado de Flujo de Efectivo  (MM$)</t>
  </si>
  <si>
    <t>Actividades de la operación</t>
  </si>
  <si>
    <t>Actividades de inversión</t>
  </si>
  <si>
    <t>Actividades de financiación</t>
  </si>
  <si>
    <t>Flujo neto del periodo</t>
  </si>
  <si>
    <t>Saldo final de efectivo</t>
  </si>
  <si>
    <t>Razón ácida</t>
  </si>
  <si>
    <t>Endeudamiento total</t>
  </si>
  <si>
    <t>Estado de Resultados (MM$)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</si>
  <si>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</si>
  <si>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</si>
  <si>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</si>
  <si>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</si>
  <si>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</si>
  <si>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</si>
  <si>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</si>
  <si>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Var. %</t>
  </si>
  <si>
    <t xml:space="preserve">Gestión y Servicios S.A. </t>
  </si>
  <si>
    <t>Anam S.A.</t>
  </si>
  <si>
    <t>Liquidez corriente</t>
  </si>
  <si>
    <t>Retorno de dividendos (*)</t>
  </si>
  <si>
    <t>Análisis de Ingresos</t>
  </si>
  <si>
    <t>Variable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</si>
  <si>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</si>
  <si>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</si>
  <si>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</si>
  <si>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</si>
  <si>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Gastos por Impuestos</t>
  </si>
  <si>
    <t>Dic. 14</t>
  </si>
  <si>
    <t>2015 - 2014</t>
  </si>
  <si>
    <t>Inversiones Aguas Metropolitanas S.A.</t>
  </si>
  <si>
    <t>Jun. 15</t>
  </si>
  <si>
    <t>Jun. 14</t>
  </si>
  <si>
    <t>* Incluye ingresos financieros, costos financieros, diferencias de cambio y resultados por unidades de reajuste.</t>
  </si>
  <si>
    <t>2T15</t>
  </si>
  <si>
    <t>2T14</t>
  </si>
  <si>
    <t>2T15 / 2T14</t>
  </si>
  <si>
    <t xml:space="preserve">Income  Statement </t>
  </si>
  <si>
    <t>(CLP$ millions)</t>
  </si>
  <si>
    <t>Revenues</t>
  </si>
  <si>
    <t>Operating Costs &amp; Expenses</t>
  </si>
  <si>
    <t>D&amp;A</t>
  </si>
  <si>
    <t>Operating Income (EBIT)</t>
  </si>
  <si>
    <t>Financial Result*</t>
  </si>
  <si>
    <t>Tax Expenses</t>
  </si>
  <si>
    <t>Net Income</t>
  </si>
  <si>
    <t>Operating Results</t>
  </si>
  <si>
    <t>Variation</t>
  </si>
  <si>
    <t>Sales</t>
  </si>
  <si>
    <t>% of Rev</t>
  </si>
  <si>
    <t>CLP</t>
  </si>
  <si>
    <t>Potable Water</t>
  </si>
  <si>
    <t>Sewage</t>
  </si>
  <si>
    <t>Other Regulated Revenue</t>
  </si>
  <si>
    <t>Non-Regulated Revenue</t>
  </si>
  <si>
    <r>
      <t>Sales Volume (Th.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</si>
  <si>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>Difference</t>
  </si>
  <si>
    <t>Sewage Collection</t>
  </si>
  <si>
    <t>Sewage Treatment &amp; Disposal</t>
  </si>
  <si>
    <t>Interconnections *</t>
  </si>
  <si>
    <t>Customers</t>
  </si>
  <si>
    <t>Non-Sanitation Services</t>
  </si>
  <si>
    <t>(CLP MM$)</t>
  </si>
  <si>
    <t>Non-regulated, non-sanitation products</t>
  </si>
  <si>
    <t>Investments (CLP MM$)</t>
  </si>
  <si>
    <t>Preventive renovation of Sewerage Network</t>
  </si>
  <si>
    <t xml:space="preserve">Expansion of the Fourth Module of the Trebal-Mapocho Plant </t>
  </si>
  <si>
    <t>Improvement in Filtration Systems in the Vizcachas Plant</t>
  </si>
  <si>
    <t>Dec. 14</t>
  </si>
  <si>
    <t>CLP MM$</t>
  </si>
  <si>
    <t>Assets</t>
  </si>
  <si>
    <t>Current Assets</t>
  </si>
  <si>
    <t>Long-Term Assets</t>
  </si>
  <si>
    <t>Total Assets</t>
  </si>
  <si>
    <t>Liabilities &amp; Shareholder’s Equity</t>
  </si>
  <si>
    <t>Current Liabilities</t>
  </si>
  <si>
    <t>Long-Term Liabilities</t>
  </si>
  <si>
    <t>Total Liabilities</t>
  </si>
  <si>
    <t>Shareholder’s Equity</t>
  </si>
  <si>
    <t>Minority Interest</t>
  </si>
  <si>
    <t>Total Shareholder’s Equity</t>
  </si>
  <si>
    <t>Currency</t>
  </si>
  <si>
    <t>1 - 12 months</t>
  </si>
  <si>
    <t>1 - 3 years</t>
  </si>
  <si>
    <t>3 - 5 years</t>
  </si>
  <si>
    <t>more than 5 years</t>
  </si>
  <si>
    <t>Promissory Notes</t>
  </si>
  <si>
    <t>Bonds</t>
  </si>
  <si>
    <t>Bank Debt</t>
  </si>
  <si>
    <t>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</si>
</sst>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\ _€_-;\-* #,##0.00\ _€_-;_-* &quot;-&quot;??\ _€_-;_-@_-"/>
    <numFmt numFmtId="165" formatCode="_(* #,##0.00_);_(* \(#,##0.00\);_(* &quot;-&quot;??_);_(@_)"/>
    <numFmt numFmtId="166" formatCode="_-* #,##0.00\ _P_t_s_-;\-* #,##0.00\ _P_t_s_-;_-* &quot;-&quot;??\ _P_t_s_-;_-@_-"/>
    <numFmt numFmtId="167" formatCode="##,##0;\(##,##0\)"/>
    <numFmt numFmtId="168" formatCode="0.0%"/>
    <numFmt numFmtId="169" formatCode="_-* #,##0.00\ &quot;DM&quot;_-;\-* #,##0.00\ &quot;DM&quot;_-;_-* &quot;-&quot;??\ &quot;DM&quot;_-;_-@_-"/>
    <numFmt numFmtId="170" formatCode="_-* #,##0.00\ [$€]_-;\-* #,##0.00\ [$€]_-;_-* &quot;-&quot;??\ [$€]_-;_-@_-"/>
    <numFmt numFmtId="171" formatCode="_-* #,##0\ _D_M_-;\-* #,##0\ _D_M_-;_-* &quot;-&quot;\ _D_M_-;_-@_-"/>
    <numFmt numFmtId="172" formatCode="_-* #,##0.00\ _D_M_-;\-* #,##0.00\ _D_M_-;_-* &quot;-&quot;??\ _D_M_-;_-@_-"/>
    <numFmt numFmtId="173" formatCode="_-* #,##0\ &quot;DM&quot;_-;\-* #,##0\ &quot;DM&quot;_-;_-* &quot;-&quot;\ &quot;DM&quot;_-;_-@_-"/>
  </numFmts>
  <fonts count="83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rgb="FFFF0000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sz val="10"/>
      <name val="Times New Roman"/>
      <family val="1"/>
    </font>
    <font>
      <sz val="8"/>
      <color rgb="FF7030A0"/>
      <name val="Arial"/>
      <family val="2"/>
    </font>
    <font>
      <b/>
      <u/>
      <sz val="9"/>
      <color rgb="FF002060"/>
      <name val="Arial"/>
      <family val="2"/>
    </font>
    <font>
      <sz val="9"/>
      <name val="Tahoma"/>
      <family val="2"/>
    </font>
    <font>
      <sz val="9"/>
      <color rgb="FF002060"/>
      <name val="Calibri"/>
      <family val="2"/>
    </font>
    <font>
      <sz val="11"/>
      <name val="Calibri"/>
      <family val="2"/>
    </font>
    <font>
      <b/>
      <u/>
      <sz val="10"/>
      <color rgb="FF00206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Times New Roman"/>
      <family val="1"/>
    </font>
    <font>
      <i/>
      <sz val="7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b/>
      <sz val="10"/>
      <color rgb="FF002060"/>
      <name val="Arial"/>
      <family val="2"/>
    </font>
    <font>
      <i/>
      <sz val="7"/>
      <color rgb="FF002060"/>
      <name val="Times New Roman"/>
      <family val="1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</borders>
  <cellStyleXfs count="169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5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5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5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5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5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5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5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5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5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5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5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5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3" fillId="85" borderId="0" applyNumberFormat="0" applyBorder="0" applyAlignment="0" applyProtection="0"/>
    <xf numFmtId="0" fontId="6" fillId="9" borderId="0" applyNumberFormat="0" applyBorder="0" applyAlignment="0" applyProtection="0"/>
    <xf numFmtId="0" fontId="63" fillId="86" borderId="0" applyNumberFormat="0" applyBorder="0" applyAlignment="0" applyProtection="0"/>
    <xf numFmtId="0" fontId="6" fillId="16" borderId="0" applyNumberFormat="0" applyBorder="0" applyAlignment="0" applyProtection="0"/>
    <xf numFmtId="0" fontId="63" fillId="87" borderId="0" applyNumberFormat="0" applyBorder="0" applyAlignment="0" applyProtection="0"/>
    <xf numFmtId="0" fontId="6" fillId="17" borderId="0" applyNumberFormat="0" applyBorder="0" applyAlignment="0" applyProtection="0"/>
    <xf numFmtId="0" fontId="63" fillId="88" borderId="0" applyNumberFormat="0" applyBorder="0" applyAlignment="0" applyProtection="0"/>
    <xf numFmtId="0" fontId="6" fillId="15" borderId="0" applyNumberFormat="0" applyBorder="0" applyAlignment="0" applyProtection="0"/>
    <xf numFmtId="0" fontId="63" fillId="89" borderId="0" applyNumberFormat="0" applyBorder="0" applyAlignment="0" applyProtection="0"/>
    <xf numFmtId="0" fontId="6" fillId="7" borderId="0" applyNumberFormat="0" applyBorder="0" applyAlignment="0" applyProtection="0"/>
    <xf numFmtId="0" fontId="63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4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5" fillId="17" borderId="1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7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2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0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4" fillId="0" borderId="0"/>
    <xf numFmtId="0" fontId="4" fillId="0" borderId="0"/>
    <xf numFmtId="0" fontId="64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4" fillId="0" borderId="0"/>
    <xf numFmtId="0" fontId="51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" fillId="0" borderId="0"/>
  </cellStyleXfs>
  <cellXfs count="84">
    <xf numFmtId="0" fontId="0" fillId="0" borderId="0" xfId="0"/>
    <xf numFmtId="0" fontId="31" fillId="0" borderId="0" xfId="0" applyFont="1"/>
    <xf numFmtId="167" fontId="31" fillId="0" borderId="0" xfId="0" applyNumberFormat="1" applyFont="1"/>
    <xf numFmtId="3" fontId="31" fillId="0" borderId="0" xfId="0" applyNumberFormat="1" applyFont="1"/>
    <xf numFmtId="0" fontId="31" fillId="0" borderId="0" xfId="0" applyFont="1" applyFill="1"/>
    <xf numFmtId="3" fontId="68" fillId="0" borderId="0" xfId="0" applyNumberFormat="1" applyFont="1" applyAlignment="1">
      <alignment horizontal="right"/>
    </xf>
    <xf numFmtId="0" fontId="67" fillId="0" borderId="0" xfId="0" applyFont="1"/>
    <xf numFmtId="3" fontId="67" fillId="0" borderId="0" xfId="0" applyNumberFormat="1" applyFont="1" applyAlignment="1">
      <alignment horizontal="right"/>
    </xf>
    <xf numFmtId="0" fontId="67" fillId="0" borderId="25" xfId="0" applyFont="1" applyBorder="1"/>
    <xf numFmtId="168" fontId="68" fillId="0" borderId="0" xfId="0" applyNumberFormat="1" applyFont="1" applyAlignment="1">
      <alignment horizontal="center"/>
    </xf>
    <xf numFmtId="168" fontId="67" fillId="0" borderId="0" xfId="0" applyNumberFormat="1" applyFont="1" applyAlignment="1">
      <alignment horizontal="center"/>
    </xf>
    <xf numFmtId="0" fontId="68" fillId="0" borderId="0" xfId="0" applyFont="1" applyAlignment="1">
      <alignment horizontal="center"/>
    </xf>
    <xf numFmtId="0" fontId="68" fillId="0" borderId="0" xfId="0" applyFont="1" applyAlignment="1">
      <alignment wrapText="1"/>
    </xf>
    <xf numFmtId="10" fontId="68" fillId="0" borderId="0" xfId="0" applyNumberFormat="1" applyFont="1" applyAlignment="1">
      <alignment horizontal="right"/>
    </xf>
    <xf numFmtId="168" fontId="68" fillId="0" borderId="0" xfId="0" applyNumberFormat="1" applyFont="1" applyAlignment="1">
      <alignment horizontal="right"/>
    </xf>
    <xf numFmtId="0" fontId="68" fillId="0" borderId="0" xfId="0" applyFont="1"/>
    <xf numFmtId="3" fontId="66" fillId="0" borderId="0" xfId="0" applyNumberFormat="1" applyFont="1"/>
    <xf numFmtId="0" fontId="69" fillId="0" borderId="0" xfId="0" applyFont="1"/>
    <xf numFmtId="2" fontId="68" fillId="0" borderId="0" xfId="0" applyNumberFormat="1" applyFont="1" applyAlignment="1">
      <alignment horizontal="right"/>
    </xf>
    <xf numFmtId="3" fontId="0" fillId="0" borderId="0" xfId="0" applyNumberFormat="1"/>
    <xf numFmtId="9" fontId="0" fillId="0" borderId="0" xfId="949" applyFont="1"/>
    <xf numFmtId="0" fontId="70" fillId="0" borderId="0" xfId="0" applyFont="1"/>
    <xf numFmtId="9" fontId="70" fillId="0" borderId="0" xfId="949" applyFont="1"/>
    <xf numFmtId="3" fontId="70" fillId="0" borderId="0" xfId="0" applyNumberFormat="1" applyFont="1"/>
    <xf numFmtId="0" fontId="67" fillId="0" borderId="0" xfId="0" applyFont="1" applyAlignment="1">
      <alignment horizontal="center"/>
    </xf>
    <xf numFmtId="3" fontId="68" fillId="0" borderId="0" xfId="0" applyNumberFormat="1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71" fillId="0" borderId="0" xfId="0" applyFont="1" applyAlignment="1">
      <alignment horizontal="left" indent="2"/>
    </xf>
    <xf numFmtId="0" fontId="72" fillId="0" borderId="0" xfId="0" applyFont="1"/>
    <xf numFmtId="0" fontId="72" fillId="0" borderId="0" xfId="0" applyFont="1" applyFill="1"/>
    <xf numFmtId="0" fontId="73" fillId="0" borderId="0" xfId="0" applyFont="1"/>
    <xf numFmtId="167" fontId="68" fillId="0" borderId="28" xfId="835" applyNumberFormat="1" applyFont="1" applyFill="1" applyBorder="1"/>
    <xf numFmtId="0" fontId="72" fillId="0" borderId="0" xfId="0" applyFont="1" applyAlignment="1">
      <alignment vertical="center"/>
    </xf>
    <xf numFmtId="167" fontId="68" fillId="0" borderId="0" xfId="835" applyNumberFormat="1" applyFont="1" applyFill="1" applyBorder="1"/>
    <xf numFmtId="0" fontId="74" fillId="0" borderId="0" xfId="0" applyFont="1"/>
    <xf numFmtId="0" fontId="31" fillId="0" borderId="0" xfId="0" applyFont="1" applyAlignment="1">
      <alignment vertical="center"/>
    </xf>
    <xf numFmtId="0" fontId="1" fillId="0" borderId="0" xfId="0" applyFont="1"/>
    <xf numFmtId="0" fontId="75" fillId="0" borderId="0" xfId="0" applyFont="1" applyAlignment="1">
      <alignment horizontal="justify"/>
    </xf>
    <xf numFmtId="17" fontId="67" fillId="0" borderId="0" xfId="0" applyNumberFormat="1" applyFont="1" applyAlignment="1">
      <alignment horizontal="center"/>
    </xf>
    <xf numFmtId="167" fontId="31" fillId="0" borderId="0" xfId="0" applyNumberFormat="1" applyFont="1" applyAlignment="1">
      <alignment vertical="center"/>
    </xf>
    <xf numFmtId="3" fontId="76" fillId="0" borderId="0" xfId="0" applyNumberFormat="1" applyFont="1" applyAlignment="1">
      <alignment horizontal="right"/>
    </xf>
    <xf numFmtId="168" fontId="77" fillId="0" borderId="0" xfId="0" applyNumberFormat="1" applyFont="1" applyAlignment="1">
      <alignment horizontal="right"/>
    </xf>
    <xf numFmtId="0" fontId="78" fillId="0" borderId="0" xfId="0" applyFont="1"/>
    <xf numFmtId="3" fontId="1" fillId="0" borderId="0" xfId="0" applyNumberFormat="1" applyFont="1"/>
    <xf numFmtId="3" fontId="31" fillId="0" borderId="0" xfId="0" applyNumberFormat="1" applyFont="1" applyFill="1"/>
    <xf numFmtId="10" fontId="70" fillId="0" borderId="0" xfId="949" applyNumberFormat="1" applyFont="1"/>
    <xf numFmtId="3" fontId="68" fillId="0" borderId="0" xfId="0" applyNumberFormat="1" applyFont="1" applyFill="1" applyAlignment="1">
      <alignment horizontal="right"/>
    </xf>
    <xf numFmtId="0" fontId="67" fillId="0" borderId="25" xfId="0" applyFont="1" applyBorder="1" applyAlignment="1">
      <alignment horizontal="center"/>
    </xf>
    <xf numFmtId="0" fontId="67" fillId="0" borderId="0" xfId="0" applyFont="1" applyAlignment="1">
      <alignment horizontal="center"/>
    </xf>
    <xf numFmtId="0" fontId="79" fillId="0" borderId="0" xfId="0" applyFont="1" applyAlignment="1">
      <alignment horizontal="left" vertical="center"/>
    </xf>
    <xf numFmtId="0" fontId="67" fillId="0" borderId="0" xfId="0" applyFont="1" applyAlignment="1">
      <alignment vertical="center" wrapText="1"/>
    </xf>
    <xf numFmtId="0" fontId="67" fillId="0" borderId="25" xfId="0" applyFont="1" applyBorder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68" fillId="0" borderId="0" xfId="0" applyFont="1" applyAlignment="1">
      <alignment vertical="center" wrapText="1"/>
    </xf>
    <xf numFmtId="10" fontId="68" fillId="0" borderId="0" xfId="0" applyNumberFormat="1" applyFont="1" applyAlignment="1">
      <alignment horizontal="right" vertical="center"/>
    </xf>
    <xf numFmtId="0" fontId="67" fillId="0" borderId="0" xfId="0" applyFont="1" applyAlignment="1">
      <alignment horizontal="center" vertical="center"/>
    </xf>
    <xf numFmtId="0" fontId="67" fillId="0" borderId="25" xfId="0" applyFont="1" applyBorder="1" applyAlignment="1">
      <alignment horizontal="center" vertical="center"/>
    </xf>
    <xf numFmtId="0" fontId="69" fillId="0" borderId="0" xfId="0" applyFont="1"/>
    <xf numFmtId="0" fontId="67" fillId="0" borderId="25" xfId="0" applyFont="1" applyBorder="1" applyAlignment="1">
      <alignment horizontal="center" vertical="center"/>
    </xf>
    <xf numFmtId="0" fontId="67" fillId="0" borderId="26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3" fontId="68" fillId="0" borderId="27" xfId="0" applyNumberFormat="1" applyFont="1" applyBorder="1" applyAlignment="1">
      <alignment horizontal="right" vertical="center"/>
    </xf>
    <xf numFmtId="10" fontId="68" fillId="0" borderId="27" xfId="0" applyNumberFormat="1" applyFont="1" applyBorder="1" applyAlignment="1">
      <alignment horizontal="right" vertical="center"/>
    </xf>
    <xf numFmtId="0" fontId="67" fillId="0" borderId="0" xfId="0" applyFont="1" applyAlignment="1">
      <alignment vertical="center"/>
    </xf>
    <xf numFmtId="3" fontId="67" fillId="0" borderId="0" xfId="0" applyNumberFormat="1" applyFont="1" applyAlignment="1">
      <alignment horizontal="right" vertical="center"/>
    </xf>
    <xf numFmtId="0" fontId="67" fillId="0" borderId="28" xfId="0" applyFont="1" applyBorder="1" applyAlignment="1">
      <alignment horizontal="center" vertical="center"/>
    </xf>
    <xf numFmtId="0" fontId="67" fillId="0" borderId="26" xfId="0" applyFont="1" applyBorder="1" applyAlignment="1">
      <alignment horizontal="center" vertical="center"/>
    </xf>
    <xf numFmtId="0" fontId="67" fillId="0" borderId="25" xfId="0" applyFont="1" applyBorder="1" applyAlignment="1">
      <alignment vertical="center"/>
    </xf>
    <xf numFmtId="0" fontId="69" fillId="0" borderId="0" xfId="0" applyFont="1" applyAlignment="1">
      <alignment vertical="center"/>
    </xf>
    <xf numFmtId="0" fontId="67" fillId="0" borderId="0" xfId="0" applyFont="1" applyAlignment="1">
      <alignment horizontal="right" vertical="center"/>
    </xf>
    <xf numFmtId="0" fontId="67" fillId="0" borderId="25" xfId="0" applyFont="1" applyBorder="1" applyAlignment="1">
      <alignment horizontal="right" vertical="center"/>
    </xf>
    <xf numFmtId="0" fontId="81" fillId="0" borderId="0" xfId="0" applyFont="1" applyAlignment="1">
      <alignment vertical="center"/>
    </xf>
    <xf numFmtId="0" fontId="67" fillId="0" borderId="29" xfId="0" applyFont="1" applyBorder="1" applyAlignment="1">
      <alignment vertical="center"/>
    </xf>
    <xf numFmtId="0" fontId="67" fillId="0" borderId="29" xfId="0" applyFont="1" applyBorder="1" applyAlignment="1">
      <alignment horizontal="center" vertical="center"/>
    </xf>
    <xf numFmtId="10" fontId="67" fillId="0" borderId="0" xfId="0" applyNumberFormat="1" applyFont="1" applyAlignment="1">
      <alignment horizontal="right" vertical="center"/>
    </xf>
    <xf numFmtId="0" fontId="82" fillId="0" borderId="0" xfId="0" applyFont="1" applyAlignment="1">
      <alignment vertical="center"/>
    </xf>
    <xf numFmtId="0" fontId="69" fillId="0" borderId="25" xfId="0" applyFont="1" applyBorder="1"/>
    <xf numFmtId="10" fontId="68" fillId="0" borderId="0" xfId="0" applyNumberFormat="1" applyFont="1" applyAlignment="1">
      <alignment horizontal="center" vertical="center"/>
    </xf>
    <xf numFmtId="10" fontId="67" fillId="0" borderId="0" xfId="0" applyNumberFormat="1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3" fontId="68" fillId="0" borderId="0" xfId="0" applyNumberFormat="1" applyFont="1" applyAlignment="1">
      <alignment horizontal="center" vertical="center"/>
    </xf>
    <xf numFmtId="0" fontId="68" fillId="0" borderId="25" xfId="0" applyFont="1" applyBorder="1" applyAlignment="1">
      <alignment vertical="center"/>
    </xf>
    <xf numFmtId="0" fontId="68" fillId="0" borderId="25" xfId="0" applyFont="1" applyBorder="1" applyAlignment="1">
      <alignment horizontal="center" vertical="center"/>
    </xf>
    <xf numFmtId="3" fontId="68" fillId="0" borderId="25" xfId="0" applyNumberFormat="1" applyFont="1" applyBorder="1" applyAlignment="1">
      <alignment horizontal="center" vertical="center"/>
    </xf>
  </cellXfs>
  <cellStyles count="1697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 [0] 2 2" xfId="828"/>
    <cellStyle name="Millares 2" xfId="829"/>
    <cellStyle name="Millares 3" xfId="830"/>
    <cellStyle name="Millares 3 2" xfId="831"/>
    <cellStyle name="Millares 4" xfId="832"/>
    <cellStyle name="Millares 5" xfId="833"/>
    <cellStyle name="Millares 7" xfId="834"/>
    <cellStyle name="Millares_Analisis Razonado diciemb 08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6"/>
    <cellStyle name="Normal 17" xfId="887"/>
    <cellStyle name="Normal 2" xfId="888"/>
    <cellStyle name="Normal 2 10" xfId="889"/>
    <cellStyle name="Normal 2 11" xfId="890"/>
    <cellStyle name="Normal 2 12" xfId="891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>
                <a:solidFill>
                  <a:srgbClr val="002060"/>
                </a:solidFill>
              </a:defRPr>
            </a:pPr>
            <a:r>
              <a:rPr lang="en-US">
                <a:solidFill>
                  <a:srgbClr val="002060"/>
                </a:solidFill>
              </a:rPr>
              <a:t>Composition</a:t>
            </a:r>
            <a:r>
              <a:rPr lang="en-US" baseline="0">
                <a:solidFill>
                  <a:srgbClr val="002060"/>
                </a:solidFill>
              </a:rPr>
              <a:t> By Instrument Type</a:t>
            </a:r>
            <a:endParaRPr lang="en-US">
              <a:solidFill>
                <a:srgbClr val="002060"/>
              </a:solidFill>
            </a:endParaRPr>
          </a:p>
        </c:rich>
      </c:tx>
      <c:layout/>
      <c:overlay val="0"/>
      <c:spPr>
        <a:noFill/>
      </c:spPr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4553149606299212E-2"/>
                  <c:y val="1.48534558180227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2001312335958009E-3"/>
                  <c:y val="-1.54615048118985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800962379702537E-2"/>
                  <c:y val="7.13123359580052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00206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'Cuadro Finanzas'!$B$9:$B$11</c:f>
              <c:strCache>
                <c:ptCount val="3"/>
                <c:pt idx="0">
                  <c:v>Promissory Notes</c:v>
                </c:pt>
                <c:pt idx="1">
                  <c:v>Bonds</c:v>
                </c:pt>
                <c:pt idx="2">
                  <c:v>Bank Debt</c:v>
                </c:pt>
              </c:strCache>
            </c:strRef>
          </c:cat>
          <c:val>
            <c:numRef>
              <c:f>'Cuadro Finanzas'!$C$9:$C$11</c:f>
              <c:numCache>
                <c:formatCode>0%</c:formatCode>
                <c:ptCount val="3"/>
                <c:pt idx="0">
                  <c:v>0.21</c:v>
                </c:pt>
                <c:pt idx="1">
                  <c:v>0.65</c:v>
                </c:pt>
                <c:pt idx="2">
                  <c:v>0.14000000000000001</c:v>
                </c:pt>
              </c:numCache>
            </c:numRef>
          </c:val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'Cuadro Finanzas'!$B$9:$B$11</c:f>
              <c:strCache>
                <c:ptCount val="3"/>
                <c:pt idx="0">
                  <c:v>Promissory Notes</c:v>
                </c:pt>
                <c:pt idx="1">
                  <c:v>Bonds</c:v>
                </c:pt>
                <c:pt idx="2">
                  <c:v>Bank Debt</c:v>
                </c:pt>
              </c:strCache>
            </c:strRef>
          </c:cat>
          <c:val>
            <c:numRef>
              <c:f>'Cuadro Finanzas'!$D$9:$D$11</c:f>
              <c:numCache>
                <c:formatCode>#,##0</c:formatCode>
                <c:ptCount val="3"/>
                <c:pt idx="0">
                  <c:v>165848.49116821366</c:v>
                </c:pt>
                <c:pt idx="1">
                  <c:v>513253.73509484209</c:v>
                </c:pt>
                <c:pt idx="2">
                  <c:v>108916.995666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>
                <a:solidFill>
                  <a:srgbClr val="002060"/>
                </a:solidFill>
              </a:defRPr>
            </a:pPr>
            <a:r>
              <a:rPr lang="es-CL">
                <a:solidFill>
                  <a:srgbClr val="002060"/>
                </a:solidFill>
              </a:rPr>
              <a:t>Composition By</a:t>
            </a:r>
            <a:r>
              <a:rPr lang="es-CL" baseline="0">
                <a:solidFill>
                  <a:srgbClr val="002060"/>
                </a:solidFill>
              </a:rPr>
              <a:t> Debt Type</a:t>
            </a:r>
            <a:endParaRPr lang="es-CL">
              <a:solidFill>
                <a:srgbClr val="002060"/>
              </a:solidFill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1782020997375328"/>
                  <c:y val="-0.1189213327500729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5183070866141732E-2"/>
                  <c:y val="-1.00273403324584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00206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'Cuadro Finanzas'!$F$9:$F$10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'Cuadro Finanzas'!$G$9:$G$10</c:f>
              <c:numCache>
                <c:formatCode>0.00%</c:formatCode>
                <c:ptCount val="2"/>
                <c:pt idx="0">
                  <c:v>0.86</c:v>
                </c:pt>
                <c:pt idx="1">
                  <c:v>0.14000000000000001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295274</xdr:colOff>
      <xdr:row>13</xdr:row>
      <xdr:rowOff>185737</xdr:rowOff>
    </xdr:from>
    <xdr:to>
      <xdr:col>5</xdr:col>
      <xdr:colOff>304799</xdr:colOff>
      <xdr:row>27</xdr:row>
      <xdr:rowOff>161925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428625</xdr:colOff>
      <xdr:row>14</xdr:row>
      <xdr:rowOff>0</xdr:rowOff>
    </xdr:from>
    <xdr:to>
      <xdr:col>9</xdr:col>
      <xdr:colOff>742949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showGridLines="0" topLeftCell="A34" workbookViewId="0">
      <selection activeCell="B47" sqref="B47:C51"/>
    </sheetView>
  </sheetViews>
  <sheetFormatPr baseColWidth="10" defaultRowHeight="15" customHeight="1"/>
  <cols>
    <col min="1" max="1" width="4" style="28" customWidth="1"/>
    <col min="2" max="2" width="44.85546875" style="28" bestFit="1" customWidth="1"/>
    <col min="3" max="4" width="12.7109375" style="28" customWidth="1"/>
    <col min="5" max="5" width="15.5703125" style="28" customWidth="1"/>
    <col min="6" max="6" width="8" style="28" bestFit="1" customWidth="1"/>
    <col min="7" max="7" width="11.7109375" style="28" bestFit="1" customWidth="1"/>
    <col min="8" max="8" width="11.42578125" style="28"/>
    <col min="9" max="9" width="25.28515625" style="28" bestFit="1" customWidth="1"/>
    <col min="10" max="12" width="11.42578125" style="28"/>
    <col min="13" max="13" width="5.42578125" style="28" customWidth="1"/>
    <col min="14" max="16384" width="11.42578125" style="28"/>
  </cols>
  <sheetData>
    <row r="1" spans="1:14" ht="15" customHeight="1">
      <c r="A1" s="27" t="s">
        <v>59</v>
      </c>
    </row>
    <row r="3" spans="1:14" s="29" customFormat="1" ht="15" customHeight="1" thickBot="1">
      <c r="B3" s="50" t="s">
        <v>50</v>
      </c>
      <c r="C3" s="55" t="s">
        <v>44</v>
      </c>
      <c r="D3" s="55" t="s">
        <v>45</v>
      </c>
      <c r="E3" s="55" t="s">
        <v>12</v>
      </c>
      <c r="F3" s="57"/>
      <c r="G3" s="55" t="s">
        <v>42</v>
      </c>
      <c r="I3" s="8" t="s">
        <v>21</v>
      </c>
      <c r="J3" s="48" t="s">
        <v>47</v>
      </c>
      <c r="K3" s="48" t="s">
        <v>48</v>
      </c>
      <c r="L3" s="47" t="s">
        <v>12</v>
      </c>
      <c r="M3" s="30"/>
      <c r="N3" s="6" t="s">
        <v>49</v>
      </c>
    </row>
    <row r="4" spans="1:14" ht="15" customHeight="1" thickBot="1">
      <c r="B4" s="51" t="s">
        <v>51</v>
      </c>
      <c r="C4" s="56"/>
      <c r="D4" s="56"/>
      <c r="E4" s="56"/>
      <c r="F4" s="57"/>
      <c r="G4" s="56"/>
      <c r="I4" s="15" t="s">
        <v>11</v>
      </c>
      <c r="J4" s="31">
        <v>112325</v>
      </c>
      <c r="K4" s="31">
        <v>102492</v>
      </c>
      <c r="L4" s="14">
        <v>9.6000000000000002E-2</v>
      </c>
      <c r="M4" s="30"/>
      <c r="N4" s="31">
        <v>9833</v>
      </c>
    </row>
    <row r="5" spans="1:14" s="32" customFormat="1" ht="15" customHeight="1">
      <c r="B5" s="53" t="s">
        <v>52</v>
      </c>
      <c r="C5" s="25">
        <v>243293</v>
      </c>
      <c r="D5" s="25">
        <v>222172</v>
      </c>
      <c r="E5" s="54">
        <v>9.5000000000000001E-2</v>
      </c>
      <c r="F5" s="17"/>
      <c r="G5" s="25">
        <v>21121</v>
      </c>
      <c r="I5" s="15" t="s">
        <v>22</v>
      </c>
      <c r="J5" s="33">
        <v>-49214</v>
      </c>
      <c r="K5" s="33">
        <v>-42293</v>
      </c>
      <c r="L5" s="14">
        <v>0.16400000000000001</v>
      </c>
      <c r="M5" s="30"/>
      <c r="N5" s="33">
        <v>-6921</v>
      </c>
    </row>
    <row r="6" spans="1:14" s="32" customFormat="1" ht="15" customHeight="1">
      <c r="B6" s="53" t="s">
        <v>53</v>
      </c>
      <c r="C6" s="25">
        <v>-95886</v>
      </c>
      <c r="D6" s="25">
        <v>-82292</v>
      </c>
      <c r="E6" s="54">
        <v>0.16500000000000001</v>
      </c>
      <c r="F6" s="17"/>
      <c r="G6" s="25">
        <v>-13594</v>
      </c>
      <c r="I6" s="15" t="s">
        <v>23</v>
      </c>
      <c r="J6" s="33">
        <v>63111</v>
      </c>
      <c r="K6" s="33">
        <v>60199</v>
      </c>
      <c r="L6" s="14">
        <v>4.8000000000000001E-2</v>
      </c>
      <c r="M6" s="30"/>
      <c r="N6" s="33">
        <v>2912</v>
      </c>
    </row>
    <row r="7" spans="1:14" s="32" customFormat="1" ht="15" customHeight="1">
      <c r="B7" s="53" t="s">
        <v>23</v>
      </c>
      <c r="C7" s="25">
        <v>147407</v>
      </c>
      <c r="D7" s="25">
        <v>139880</v>
      </c>
      <c r="E7" s="54">
        <v>5.3999999999999999E-2</v>
      </c>
      <c r="F7" s="17"/>
      <c r="G7" s="25">
        <v>7527</v>
      </c>
      <c r="I7" s="15" t="s">
        <v>24</v>
      </c>
      <c r="J7" s="33">
        <v>-17007</v>
      </c>
      <c r="K7" s="33">
        <v>-15948</v>
      </c>
      <c r="L7" s="14">
        <v>-6.6000000000000003E-2</v>
      </c>
      <c r="M7" s="30"/>
      <c r="N7" s="33">
        <v>-1059</v>
      </c>
    </row>
    <row r="8" spans="1:14" s="32" customFormat="1" ht="15" customHeight="1">
      <c r="B8" s="53" t="s">
        <v>54</v>
      </c>
      <c r="C8" s="25">
        <v>-33912</v>
      </c>
      <c r="D8" s="25">
        <v>-31600</v>
      </c>
      <c r="E8" s="54">
        <v>-7.2999999999999995E-2</v>
      </c>
      <c r="F8" s="17"/>
      <c r="G8" s="25">
        <v>-2312</v>
      </c>
      <c r="I8" s="15" t="s">
        <v>25</v>
      </c>
      <c r="J8" s="33">
        <v>46104</v>
      </c>
      <c r="K8" s="33">
        <v>44251</v>
      </c>
      <c r="L8" s="14">
        <v>4.2000000000000003E-2</v>
      </c>
      <c r="M8" s="30"/>
      <c r="N8" s="33">
        <v>1853</v>
      </c>
    </row>
    <row r="9" spans="1:14" s="32" customFormat="1" ht="15" customHeight="1">
      <c r="B9" s="53" t="s">
        <v>55</v>
      </c>
      <c r="C9" s="25">
        <v>113495</v>
      </c>
      <c r="D9" s="25">
        <v>108280</v>
      </c>
      <c r="E9" s="54">
        <v>4.8000000000000001E-2</v>
      </c>
      <c r="F9" s="17"/>
      <c r="G9" s="25">
        <v>5215</v>
      </c>
      <c r="I9" s="15" t="s">
        <v>26</v>
      </c>
      <c r="J9" s="33">
        <v>-15351</v>
      </c>
      <c r="K9" s="33">
        <v>-16441</v>
      </c>
      <c r="L9" s="14">
        <v>-6.6000000000000003E-2</v>
      </c>
      <c r="M9" s="30"/>
      <c r="N9" s="33">
        <v>1090</v>
      </c>
    </row>
    <row r="10" spans="1:14" s="32" customFormat="1" ht="15" customHeight="1">
      <c r="B10" s="53" t="s">
        <v>56</v>
      </c>
      <c r="C10" s="25">
        <v>-19940</v>
      </c>
      <c r="D10" s="25">
        <v>-30070</v>
      </c>
      <c r="E10" s="54">
        <v>-0.33700000000000002</v>
      </c>
      <c r="F10" s="17"/>
      <c r="G10" s="25">
        <v>10130</v>
      </c>
      <c r="I10" s="15" t="s">
        <v>40</v>
      </c>
      <c r="J10" s="33">
        <v>-5104.4440000000004</v>
      </c>
      <c r="K10" s="33">
        <v>-3911.6039999999998</v>
      </c>
      <c r="L10" s="14">
        <v>0.30499999999999999</v>
      </c>
      <c r="M10" s="30"/>
      <c r="N10" s="33">
        <v>-1192.8400000000006</v>
      </c>
    </row>
    <row r="11" spans="1:14" s="32" customFormat="1" ht="15" customHeight="1">
      <c r="B11" s="53" t="s">
        <v>57</v>
      </c>
      <c r="C11" s="25">
        <v>-19386</v>
      </c>
      <c r="D11" s="25">
        <v>-12920</v>
      </c>
      <c r="E11" s="54">
        <v>0.501</v>
      </c>
      <c r="F11" s="17"/>
      <c r="G11" s="25">
        <v>-6466</v>
      </c>
      <c r="I11" s="15" t="s">
        <v>27</v>
      </c>
      <c r="J11" s="33">
        <v>12485</v>
      </c>
      <c r="K11" s="33">
        <v>11462</v>
      </c>
      <c r="L11" s="14">
        <v>8.8999999999999996E-2</v>
      </c>
      <c r="M11" s="30"/>
      <c r="N11" s="33">
        <v>1023</v>
      </c>
    </row>
    <row r="12" spans="1:14" s="32" customFormat="1" ht="15" customHeight="1">
      <c r="B12" s="53" t="s">
        <v>58</v>
      </c>
      <c r="C12" s="25">
        <v>36097</v>
      </c>
      <c r="D12" s="25">
        <v>31766</v>
      </c>
      <c r="E12" s="54">
        <v>0.13600000000000001</v>
      </c>
      <c r="F12" s="17"/>
      <c r="G12" s="25">
        <v>4331</v>
      </c>
      <c r="I12" s="49" t="s">
        <v>46</v>
      </c>
      <c r="J12" s="49"/>
      <c r="K12" s="49"/>
      <c r="L12" s="49"/>
      <c r="M12" s="49"/>
      <c r="N12" s="49"/>
    </row>
    <row r="13" spans="1:14" ht="15" customHeight="1">
      <c r="A13" s="27" t="s">
        <v>34</v>
      </c>
      <c r="B13" s="1"/>
      <c r="C13" s="1"/>
      <c r="D13" s="1"/>
      <c r="E13" s="1"/>
      <c r="F13" s="1"/>
      <c r="G13" s="1"/>
      <c r="H13" s="1"/>
      <c r="I13" s="1"/>
      <c r="J13" s="1"/>
    </row>
    <row r="14" spans="1:14" s="32" customFormat="1" ht="15" customHeight="1">
      <c r="B14" s="15"/>
      <c r="C14" s="5"/>
      <c r="D14" s="5"/>
      <c r="E14" s="13"/>
      <c r="F14" s="34"/>
      <c r="G14" s="5"/>
      <c r="H14" s="35"/>
      <c r="I14" s="35"/>
      <c r="J14" s="35"/>
    </row>
    <row r="15" spans="1:14" s="32" customFormat="1" ht="15" customHeight="1" thickBot="1">
      <c r="B15" s="17"/>
      <c r="C15" s="56" t="s">
        <v>44</v>
      </c>
      <c r="D15" s="56"/>
      <c r="E15" s="17"/>
      <c r="F15" s="56" t="s">
        <v>45</v>
      </c>
      <c r="G15" s="56"/>
      <c r="H15" s="17"/>
      <c r="I15" s="56" t="s">
        <v>60</v>
      </c>
      <c r="J15" s="56"/>
    </row>
    <row r="16" spans="1:14" s="32" customFormat="1" ht="15" customHeight="1">
      <c r="B16" s="17"/>
      <c r="C16" s="52" t="s">
        <v>61</v>
      </c>
      <c r="D16" s="65" t="s">
        <v>62</v>
      </c>
      <c r="E16" s="17"/>
      <c r="F16" s="52" t="s">
        <v>61</v>
      </c>
      <c r="G16" s="65" t="s">
        <v>62</v>
      </c>
      <c r="H16" s="17"/>
      <c r="I16" s="52" t="s">
        <v>63</v>
      </c>
      <c r="J16" s="65" t="s">
        <v>6</v>
      </c>
    </row>
    <row r="17" spans="2:10" s="32" customFormat="1" ht="15" customHeight="1" thickBot="1">
      <c r="B17" s="17"/>
      <c r="C17" s="58" t="s">
        <v>8</v>
      </c>
      <c r="D17" s="66"/>
      <c r="E17" s="17"/>
      <c r="F17" s="58" t="s">
        <v>8</v>
      </c>
      <c r="G17" s="66"/>
      <c r="H17" s="17"/>
      <c r="I17" s="59" t="s">
        <v>8</v>
      </c>
      <c r="J17" s="66"/>
    </row>
    <row r="18" spans="2:10" s="32" customFormat="1" ht="15" customHeight="1">
      <c r="B18" s="60" t="s">
        <v>64</v>
      </c>
      <c r="C18" s="25">
        <v>101048</v>
      </c>
      <c r="D18" s="54">
        <v>0.435</v>
      </c>
      <c r="E18" s="17"/>
      <c r="F18" s="25">
        <v>92943</v>
      </c>
      <c r="G18" s="54">
        <v>0.432</v>
      </c>
      <c r="H18" s="17"/>
      <c r="I18" s="25">
        <v>8105</v>
      </c>
      <c r="J18" s="54">
        <v>8.6999999999999994E-2</v>
      </c>
    </row>
    <row r="19" spans="2:10" s="32" customFormat="1" ht="15" customHeight="1">
      <c r="B19" s="60" t="s">
        <v>65</v>
      </c>
      <c r="C19" s="25">
        <v>111517</v>
      </c>
      <c r="D19" s="54">
        <v>0.45</v>
      </c>
      <c r="E19" s="17"/>
      <c r="F19" s="25">
        <v>104550</v>
      </c>
      <c r="G19" s="54">
        <v>0.45700000000000002</v>
      </c>
      <c r="H19" s="17"/>
      <c r="I19" s="25">
        <v>6967</v>
      </c>
      <c r="J19" s="54">
        <v>6.7000000000000004E-2</v>
      </c>
    </row>
    <row r="20" spans="2:10" s="32" customFormat="1" ht="15" customHeight="1">
      <c r="B20" s="60" t="s">
        <v>66</v>
      </c>
      <c r="C20" s="25">
        <v>6991</v>
      </c>
      <c r="D20" s="54">
        <v>3.3000000000000002E-2</v>
      </c>
      <c r="E20" s="17"/>
      <c r="F20" s="25">
        <v>3501</v>
      </c>
      <c r="G20" s="54">
        <v>0.02</v>
      </c>
      <c r="H20" s="17"/>
      <c r="I20" s="25">
        <v>3490</v>
      </c>
      <c r="J20" s="54">
        <v>0.997</v>
      </c>
    </row>
    <row r="21" spans="2:10" s="32" customFormat="1" ht="15" customHeight="1" thickBot="1">
      <c r="B21" s="60" t="s">
        <v>67</v>
      </c>
      <c r="C21" s="61">
        <v>23737</v>
      </c>
      <c r="D21" s="62">
        <v>8.2000000000000003E-2</v>
      </c>
      <c r="E21" s="17"/>
      <c r="F21" s="61">
        <v>21178</v>
      </c>
      <c r="G21" s="62">
        <v>9.0999999999999998E-2</v>
      </c>
      <c r="H21" s="17"/>
      <c r="I21" s="61">
        <v>2559</v>
      </c>
      <c r="J21" s="62">
        <v>0.121</v>
      </c>
    </row>
    <row r="22" spans="2:10" s="32" customFormat="1" ht="15" customHeight="1" thickTop="1">
      <c r="B22" s="63" t="s">
        <v>28</v>
      </c>
      <c r="C22" s="64">
        <v>243293</v>
      </c>
      <c r="D22" s="54">
        <v>1</v>
      </c>
      <c r="E22" s="17"/>
      <c r="F22" s="64">
        <v>222172</v>
      </c>
      <c r="G22" s="54">
        <v>1</v>
      </c>
      <c r="H22" s="17"/>
      <c r="I22" s="64">
        <v>21121</v>
      </c>
      <c r="J22" s="54">
        <v>9.5000000000000001E-2</v>
      </c>
    </row>
    <row r="23" spans="2:10" s="32" customFormat="1" ht="15" customHeight="1">
      <c r="B23" s="6"/>
      <c r="C23" s="40"/>
      <c r="D23" s="41"/>
      <c r="E23" s="42"/>
      <c r="F23" s="40"/>
      <c r="G23" s="14"/>
      <c r="H23" s="17"/>
      <c r="I23" s="7"/>
      <c r="J23" s="14"/>
    </row>
    <row r="24" spans="2:10" s="32" customFormat="1" ht="15" customHeight="1">
      <c r="B24" s="35"/>
      <c r="C24" s="35"/>
      <c r="D24" s="35"/>
      <c r="E24" s="35"/>
      <c r="F24" s="35"/>
      <c r="G24" s="35"/>
      <c r="H24" s="35"/>
      <c r="I24" s="35"/>
      <c r="J24" s="35"/>
    </row>
    <row r="25" spans="2:10" s="32" customFormat="1" ht="15" customHeight="1" thickBot="1">
      <c r="B25" s="67" t="s">
        <v>68</v>
      </c>
      <c r="C25" s="58" t="s">
        <v>44</v>
      </c>
      <c r="D25" s="58" t="s">
        <v>45</v>
      </c>
      <c r="E25" s="58" t="s">
        <v>12</v>
      </c>
      <c r="F25" s="17"/>
      <c r="G25" s="58" t="s">
        <v>69</v>
      </c>
      <c r="H25" s="35"/>
      <c r="I25" s="35"/>
      <c r="J25" s="35"/>
    </row>
    <row r="26" spans="2:10" s="32" customFormat="1" ht="15" customHeight="1">
      <c r="B26" s="60" t="s">
        <v>64</v>
      </c>
      <c r="C26" s="25">
        <v>301140</v>
      </c>
      <c r="D26" s="25">
        <v>297289</v>
      </c>
      <c r="E26" s="54">
        <v>1.2999999999999999E-2</v>
      </c>
      <c r="F26" s="17"/>
      <c r="G26" s="25">
        <v>3851</v>
      </c>
      <c r="H26" s="35"/>
      <c r="I26" s="39"/>
      <c r="J26" s="35"/>
    </row>
    <row r="27" spans="2:10" s="32" customFormat="1" ht="15" customHeight="1">
      <c r="B27" s="60" t="s">
        <v>70</v>
      </c>
      <c r="C27" s="25">
        <v>287678</v>
      </c>
      <c r="D27" s="25">
        <v>285094</v>
      </c>
      <c r="E27" s="54">
        <v>9.1000000000000004E-3</v>
      </c>
      <c r="F27" s="17"/>
      <c r="G27" s="25">
        <v>2584</v>
      </c>
      <c r="H27" s="35"/>
      <c r="I27" s="35"/>
      <c r="J27" s="35"/>
    </row>
    <row r="28" spans="2:10" s="32" customFormat="1" ht="15" customHeight="1">
      <c r="B28" s="60" t="s">
        <v>71</v>
      </c>
      <c r="C28" s="25">
        <v>247979</v>
      </c>
      <c r="D28" s="25">
        <v>245930</v>
      </c>
      <c r="E28" s="54">
        <v>8.3000000000000001E-3</v>
      </c>
      <c r="F28" s="17"/>
      <c r="G28" s="25">
        <v>2049</v>
      </c>
      <c r="H28" s="35"/>
      <c r="I28" s="35"/>
      <c r="J28" s="35"/>
    </row>
    <row r="29" spans="2:10" s="32" customFormat="1" ht="15" customHeight="1">
      <c r="B29" s="60" t="s">
        <v>72</v>
      </c>
      <c r="C29" s="25">
        <v>67121</v>
      </c>
      <c r="D29" s="25">
        <v>67124</v>
      </c>
      <c r="E29" s="54">
        <v>0</v>
      </c>
      <c r="F29" s="17"/>
      <c r="G29" s="26">
        <v>-3</v>
      </c>
      <c r="H29" s="1"/>
      <c r="I29" s="1"/>
      <c r="J29" s="1"/>
    </row>
    <row r="30" spans="2:10" ht="15" customHeight="1">
      <c r="B30" s="17"/>
      <c r="C30" s="68"/>
      <c r="D30" s="68"/>
      <c r="E30" s="17"/>
      <c r="F30" s="17"/>
      <c r="G30" s="69">
        <v>8.4809999999999999</v>
      </c>
      <c r="H30" s="1"/>
      <c r="I30" s="1"/>
      <c r="J30" s="1"/>
    </row>
    <row r="31" spans="2:10" ht="15" customHeight="1" thickBot="1">
      <c r="B31" s="67" t="s">
        <v>73</v>
      </c>
      <c r="C31" s="58" t="s">
        <v>44</v>
      </c>
      <c r="D31" s="58" t="s">
        <v>45</v>
      </c>
      <c r="E31" s="70" t="s">
        <v>12</v>
      </c>
      <c r="F31" s="17"/>
      <c r="G31" s="70" t="s">
        <v>69</v>
      </c>
      <c r="H31" s="1"/>
      <c r="I31" s="1"/>
      <c r="J31" s="1"/>
    </row>
    <row r="32" spans="2:10" ht="15" customHeight="1">
      <c r="B32" s="60" t="s">
        <v>64</v>
      </c>
      <c r="C32" s="25">
        <v>2121312</v>
      </c>
      <c r="D32" s="25">
        <v>2070091</v>
      </c>
      <c r="E32" s="54">
        <v>2.47E-2</v>
      </c>
      <c r="F32" s="17"/>
      <c r="G32" s="25">
        <v>51221</v>
      </c>
      <c r="H32" s="1"/>
      <c r="I32" s="1"/>
      <c r="J32" s="1"/>
    </row>
    <row r="33" spans="2:10" ht="15" customHeight="1">
      <c r="B33" s="60" t="s">
        <v>70</v>
      </c>
      <c r="C33" s="25">
        <v>2068347</v>
      </c>
      <c r="D33" s="25">
        <v>2018794</v>
      </c>
      <c r="E33" s="54">
        <v>2.4500000000000001E-2</v>
      </c>
      <c r="F33" s="17"/>
      <c r="G33" s="25">
        <v>49553</v>
      </c>
      <c r="H33" s="1"/>
      <c r="I33" s="1"/>
      <c r="J33" s="1"/>
    </row>
    <row r="34" spans="2:10" ht="15" customHeight="1">
      <c r="B34" s="71"/>
      <c r="C34"/>
      <c r="D34"/>
      <c r="E34"/>
      <c r="F34"/>
      <c r="G34"/>
      <c r="H34" s="1"/>
      <c r="I34" s="1"/>
      <c r="J34" s="1"/>
    </row>
    <row r="35" spans="2:10" ht="15" customHeight="1">
      <c r="B35" s="37" t="s">
        <v>74</v>
      </c>
      <c r="C35" s="36"/>
      <c r="D35" s="1"/>
      <c r="E35" s="1"/>
      <c r="F35" s="1"/>
      <c r="G35" s="1"/>
      <c r="H35" s="1"/>
      <c r="I35" s="1"/>
      <c r="J35" s="1"/>
    </row>
    <row r="36" spans="2:10" ht="15" customHeight="1">
      <c r="B36" s="37"/>
      <c r="C36" s="36"/>
      <c r="D36" s="1"/>
      <c r="E36" s="1"/>
      <c r="F36" s="1"/>
      <c r="G36" s="1"/>
      <c r="H36" s="1"/>
      <c r="I36" s="1"/>
      <c r="J36" s="1"/>
    </row>
    <row r="37" spans="2:10" ht="15" customHeight="1" thickBot="1">
      <c r="B37" s="72" t="s">
        <v>75</v>
      </c>
      <c r="C37" s="73" t="s">
        <v>44</v>
      </c>
      <c r="D37" s="73" t="s">
        <v>45</v>
      </c>
      <c r="E37" s="73" t="s">
        <v>29</v>
      </c>
      <c r="F37" s="1"/>
      <c r="G37" s="70" t="s">
        <v>69</v>
      </c>
      <c r="H37" s="1"/>
      <c r="I37" s="1"/>
      <c r="J37" s="1"/>
    </row>
    <row r="38" spans="2:10" ht="15" customHeight="1">
      <c r="B38" s="60" t="s">
        <v>30</v>
      </c>
      <c r="C38" s="25">
        <v>4056</v>
      </c>
      <c r="D38" s="25">
        <v>3963</v>
      </c>
      <c r="E38" s="54">
        <v>2.3E-2</v>
      </c>
      <c r="F38" s="1"/>
      <c r="G38" s="5">
        <v>93</v>
      </c>
      <c r="H38" s="1"/>
      <c r="I38" s="1"/>
      <c r="J38" s="1"/>
    </row>
    <row r="39" spans="2:10" s="29" customFormat="1" ht="15" customHeight="1">
      <c r="B39" s="60" t="s">
        <v>9</v>
      </c>
      <c r="C39" s="25">
        <v>5981</v>
      </c>
      <c r="D39" s="25">
        <v>5840</v>
      </c>
      <c r="E39" s="54">
        <v>2.4E-2</v>
      </c>
      <c r="F39" s="4"/>
      <c r="G39" s="5">
        <v>141</v>
      </c>
      <c r="H39" s="4"/>
      <c r="I39" s="44"/>
      <c r="J39" s="4"/>
    </row>
    <row r="40" spans="2:10" ht="15" customHeight="1">
      <c r="B40" s="60" t="s">
        <v>31</v>
      </c>
      <c r="C40" s="25">
        <v>1491</v>
      </c>
      <c r="D40" s="25">
        <v>1643</v>
      </c>
      <c r="E40" s="54">
        <v>-9.2999999999999999E-2</v>
      </c>
      <c r="F40" s="1"/>
      <c r="G40" s="5">
        <v>-152</v>
      </c>
      <c r="H40" s="1"/>
      <c r="I40" s="1"/>
      <c r="J40" s="1"/>
    </row>
    <row r="41" spans="2:10" ht="15" customHeight="1">
      <c r="B41" s="60" t="s">
        <v>10</v>
      </c>
      <c r="C41" s="26">
        <v>380</v>
      </c>
      <c r="D41" s="26">
        <v>343</v>
      </c>
      <c r="E41" s="54">
        <v>0.108</v>
      </c>
      <c r="F41" s="1"/>
      <c r="G41" s="5">
        <v>37</v>
      </c>
      <c r="H41" s="1"/>
      <c r="I41" s="1"/>
      <c r="J41" s="1"/>
    </row>
    <row r="42" spans="2:10" ht="15" customHeight="1">
      <c r="B42" s="60" t="s">
        <v>43</v>
      </c>
      <c r="C42" s="26">
        <v>5</v>
      </c>
      <c r="D42" s="26">
        <v>6</v>
      </c>
      <c r="E42" s="54">
        <v>-0.16700000000000001</v>
      </c>
      <c r="F42" s="4"/>
      <c r="G42" s="46">
        <v>-1</v>
      </c>
      <c r="H42" s="1"/>
      <c r="I42" s="1"/>
      <c r="J42" s="1"/>
    </row>
    <row r="43" spans="2:10" ht="15" customHeight="1">
      <c r="B43" s="63" t="s">
        <v>76</v>
      </c>
      <c r="C43" s="64">
        <v>11913</v>
      </c>
      <c r="D43" s="64">
        <v>11795</v>
      </c>
      <c r="E43" s="74">
        <v>0.01</v>
      </c>
      <c r="F43" s="1"/>
      <c r="G43" s="7">
        <v>118</v>
      </c>
      <c r="H43" s="1"/>
      <c r="I43" s="1"/>
      <c r="J43" s="1"/>
    </row>
    <row r="44" spans="2:10" ht="15" customHeight="1">
      <c r="B44" s="36"/>
      <c r="C44" s="36"/>
      <c r="D44" s="3"/>
      <c r="E44" s="1"/>
      <c r="F44" s="1"/>
      <c r="G44" s="1"/>
      <c r="H44" s="1"/>
      <c r="I44" s="1"/>
      <c r="J44" s="1"/>
    </row>
    <row r="45" spans="2:10" ht="15" customHeight="1">
      <c r="B45" s="36"/>
      <c r="C45" s="43"/>
      <c r="E45" s="1"/>
      <c r="F45" s="1"/>
      <c r="G45" s="1"/>
      <c r="H45" s="1"/>
      <c r="I45" s="1"/>
      <c r="J45" s="1"/>
    </row>
    <row r="46" spans="2:10" ht="15" customHeight="1">
      <c r="B46" s="36"/>
      <c r="C46" s="36"/>
      <c r="D46" s="3"/>
      <c r="E46" s="1"/>
      <c r="F46" s="1"/>
      <c r="G46" s="1"/>
      <c r="H46" s="1"/>
      <c r="I46" s="1"/>
      <c r="J46" s="1"/>
    </row>
    <row r="47" spans="2:10" ht="15" customHeight="1" thickBot="1">
      <c r="B47" s="51" t="s">
        <v>77</v>
      </c>
      <c r="C47" s="58" t="s">
        <v>44</v>
      </c>
      <c r="D47" s="1"/>
      <c r="E47" s="1"/>
      <c r="F47" s="1"/>
      <c r="G47" s="1"/>
      <c r="H47" s="1"/>
      <c r="I47" s="1"/>
      <c r="J47" s="1"/>
    </row>
    <row r="48" spans="2:10" ht="15" customHeight="1">
      <c r="B48" s="53" t="s">
        <v>78</v>
      </c>
      <c r="C48" s="25">
        <v>3465</v>
      </c>
      <c r="D48" s="1"/>
      <c r="E48" s="1"/>
      <c r="F48" s="1"/>
      <c r="G48" s="1"/>
      <c r="H48" s="1"/>
      <c r="I48" s="1"/>
      <c r="J48" s="1"/>
    </row>
    <row r="49" spans="2:10" ht="24">
      <c r="B49" s="53" t="s">
        <v>79</v>
      </c>
      <c r="C49" s="25">
        <v>3310</v>
      </c>
      <c r="D49" s="1"/>
      <c r="E49" s="1"/>
      <c r="F49" s="1"/>
      <c r="G49" s="1"/>
      <c r="H49" s="1"/>
      <c r="I49" s="1"/>
      <c r="J49" s="1"/>
    </row>
    <row r="50" spans="2:10" ht="15" customHeight="1">
      <c r="B50" s="53" t="s">
        <v>80</v>
      </c>
      <c r="C50" s="25">
        <v>2915</v>
      </c>
      <c r="D50" s="1"/>
      <c r="E50" s="1"/>
      <c r="F50" s="1"/>
      <c r="G50" s="1"/>
      <c r="H50" s="1"/>
      <c r="I50" s="1"/>
      <c r="J50" s="1"/>
    </row>
    <row r="51" spans="2:10" ht="15" customHeight="1">
      <c r="B51" s="75"/>
      <c r="C51"/>
    </row>
  </sheetData>
  <mergeCells count="12">
    <mergeCell ref="C3:C4"/>
    <mergeCell ref="D3:D4"/>
    <mergeCell ref="E3:E4"/>
    <mergeCell ref="F3:F4"/>
    <mergeCell ref="G3:G4"/>
    <mergeCell ref="I12:N12"/>
    <mergeCell ref="C15:D15"/>
    <mergeCell ref="F15:G15"/>
    <mergeCell ref="I15:J15"/>
    <mergeCell ref="D16:D17"/>
    <mergeCell ref="G16:G17"/>
    <mergeCell ref="J16:J17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26"/>
  <sheetViews>
    <sheetView showGridLines="0" workbookViewId="0">
      <selection activeCell="B3" sqref="B3:E17"/>
    </sheetView>
  </sheetViews>
  <sheetFormatPr baseColWidth="10" defaultRowHeight="15" customHeight="1"/>
  <cols>
    <col min="1" max="1" width="3.85546875" style="1" customWidth="1"/>
    <col min="2" max="2" width="46.5703125" style="1" customWidth="1"/>
    <col min="3" max="4" width="13.7109375" style="1" customWidth="1"/>
    <col min="5" max="5" width="9.28515625" style="1" customWidth="1"/>
    <col min="6" max="16384" width="11.42578125" style="1"/>
  </cols>
  <sheetData>
    <row r="3" spans="2:9" ht="15" customHeight="1" thickBot="1">
      <c r="B3" s="17"/>
      <c r="C3" s="58" t="s">
        <v>44</v>
      </c>
      <c r="D3" s="58" t="s">
        <v>81</v>
      </c>
      <c r="E3" s="55" t="s">
        <v>12</v>
      </c>
    </row>
    <row r="4" spans="2:9" ht="15" customHeight="1" thickBot="1">
      <c r="B4" s="76"/>
      <c r="C4" s="58" t="s">
        <v>82</v>
      </c>
      <c r="D4" s="58" t="s">
        <v>82</v>
      </c>
      <c r="E4" s="66"/>
    </row>
    <row r="5" spans="2:9" ht="15" customHeight="1">
      <c r="B5" s="60"/>
      <c r="C5" s="17"/>
      <c r="D5" s="17"/>
      <c r="E5" s="17"/>
    </row>
    <row r="6" spans="2:9" ht="12.75" customHeight="1">
      <c r="B6" s="52" t="s">
        <v>83</v>
      </c>
      <c r="C6" s="25">
        <v>116507</v>
      </c>
      <c r="D6" s="25">
        <v>128642</v>
      </c>
      <c r="E6" s="77">
        <v>-9.4E-2</v>
      </c>
      <c r="G6" s="3"/>
    </row>
    <row r="7" spans="2:9" ht="12.75" customHeight="1">
      <c r="B7" s="60" t="s">
        <v>84</v>
      </c>
      <c r="C7" s="25">
        <v>1754182</v>
      </c>
      <c r="D7" s="25">
        <v>1750739</v>
      </c>
      <c r="E7" s="77">
        <v>2E-3</v>
      </c>
      <c r="G7" s="3"/>
    </row>
    <row r="8" spans="2:9" ht="12.75" customHeight="1">
      <c r="B8" s="60" t="s">
        <v>85</v>
      </c>
      <c r="C8" s="64">
        <v>1870689</v>
      </c>
      <c r="D8" s="64">
        <v>1879381</v>
      </c>
      <c r="E8" s="78">
        <v>-5.0000000000000001E-3</v>
      </c>
      <c r="G8" s="3"/>
    </row>
    <row r="9" spans="2:9" ht="12.75" customHeight="1">
      <c r="B9" s="63" t="s">
        <v>86</v>
      </c>
      <c r="C9" s="17"/>
      <c r="D9" s="17"/>
      <c r="E9" s="17"/>
      <c r="I9" s="3"/>
    </row>
    <row r="10" spans="2:9" ht="12.75" customHeight="1">
      <c r="B10" s="52" t="s">
        <v>87</v>
      </c>
      <c r="C10" s="25">
        <v>152550</v>
      </c>
      <c r="D10" s="25">
        <v>177518</v>
      </c>
      <c r="E10" s="77">
        <v>-0.14099999999999999</v>
      </c>
      <c r="G10" s="3"/>
    </row>
    <row r="11" spans="2:9" ht="12.75" customHeight="1">
      <c r="B11" s="60" t="s">
        <v>88</v>
      </c>
      <c r="C11" s="25">
        <v>788425</v>
      </c>
      <c r="D11" s="25">
        <v>763838</v>
      </c>
      <c r="E11" s="77">
        <v>3.2000000000000001E-2</v>
      </c>
      <c r="G11" s="3"/>
    </row>
    <row r="12" spans="2:9" ht="12.75" customHeight="1">
      <c r="B12" s="60" t="s">
        <v>89</v>
      </c>
      <c r="C12" s="64">
        <v>940975</v>
      </c>
      <c r="D12" s="64">
        <v>941356</v>
      </c>
      <c r="E12" s="78">
        <v>0</v>
      </c>
      <c r="G12" s="3"/>
    </row>
    <row r="13" spans="2:9" ht="12.75" customHeight="1">
      <c r="B13" s="63" t="s">
        <v>90</v>
      </c>
      <c r="C13" s="17"/>
      <c r="D13" s="17"/>
      <c r="E13" s="17"/>
      <c r="I13" s="3"/>
    </row>
    <row r="14" spans="2:9" ht="12.75" customHeight="1">
      <c r="B14" s="17"/>
      <c r="C14" s="25">
        <v>574487</v>
      </c>
      <c r="D14" s="25">
        <v>577634</v>
      </c>
      <c r="E14" s="77">
        <v>-5.0000000000000001E-3</v>
      </c>
      <c r="G14" s="3"/>
    </row>
    <row r="15" spans="2:9" ht="12.75" customHeight="1">
      <c r="B15" s="60" t="s">
        <v>91</v>
      </c>
      <c r="C15" s="25">
        <v>355227</v>
      </c>
      <c r="D15" s="25">
        <v>360391</v>
      </c>
      <c r="E15" s="77">
        <v>-1.4E-2</v>
      </c>
      <c r="G15" s="3"/>
    </row>
    <row r="16" spans="2:9" ht="12.75" customHeight="1">
      <c r="B16" s="60" t="s">
        <v>92</v>
      </c>
      <c r="C16" s="64">
        <v>929714</v>
      </c>
      <c r="D16" s="64">
        <v>938025</v>
      </c>
      <c r="E16" s="78">
        <v>-8.9999999999999993E-3</v>
      </c>
      <c r="G16" s="3"/>
    </row>
    <row r="17" spans="2:7" ht="15" customHeight="1">
      <c r="B17" s="63" t="s">
        <v>93</v>
      </c>
      <c r="C17" s="64">
        <v>1870689</v>
      </c>
      <c r="D17" s="64">
        <v>1879381</v>
      </c>
      <c r="E17" s="78">
        <v>-5.0000000000000001E-3</v>
      </c>
      <c r="G17" s="3"/>
    </row>
    <row r="19" spans="2:7" ht="15" customHeight="1">
      <c r="C19" s="16"/>
      <c r="D19" s="16"/>
    </row>
    <row r="26" spans="2:7" s="4" customFormat="1" ht="15" customHeight="1"/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5"/>
  <sheetViews>
    <sheetView showGridLines="0" workbookViewId="0">
      <selection activeCell="D18" sqref="D18"/>
    </sheetView>
  </sheetViews>
  <sheetFormatPr baseColWidth="10" defaultRowHeight="15" customHeight="1"/>
  <cols>
    <col min="1" max="1" width="8" style="1" bestFit="1" customWidth="1"/>
    <col min="2" max="2" width="34.28515625" style="1" customWidth="1"/>
    <col min="3" max="3" width="8.5703125" style="1" customWidth="1"/>
    <col min="4" max="4" width="13.7109375" style="1" customWidth="1"/>
    <col min="5" max="5" width="15.7109375" style="1" customWidth="1"/>
    <col min="6" max="16384" width="11.42578125" style="1"/>
  </cols>
  <sheetData>
    <row r="3" spans="1:6" ht="15" customHeight="1">
      <c r="B3" s="17"/>
      <c r="C3" s="17"/>
      <c r="D3" s="38" t="s">
        <v>44</v>
      </c>
      <c r="E3" s="38" t="s">
        <v>41</v>
      </c>
    </row>
    <row r="4" spans="1:6" ht="15" customHeight="1">
      <c r="B4" s="6" t="s">
        <v>0</v>
      </c>
      <c r="C4" s="17"/>
      <c r="D4" s="17"/>
      <c r="E4" s="17"/>
    </row>
    <row r="5" spans="1:6" ht="15" customHeight="1">
      <c r="A5" s="2"/>
      <c r="B5" s="15" t="s">
        <v>32</v>
      </c>
      <c r="C5" s="11" t="s">
        <v>1</v>
      </c>
      <c r="D5" s="18">
        <v>0.76</v>
      </c>
      <c r="E5" s="18">
        <v>0.72</v>
      </c>
      <c r="F5" s="9">
        <v>5.6000000000000001E-2</v>
      </c>
    </row>
    <row r="6" spans="1:6" ht="15" customHeight="1">
      <c r="A6" s="2"/>
      <c r="B6" s="15" t="s">
        <v>19</v>
      </c>
      <c r="C6" s="11" t="s">
        <v>1</v>
      </c>
      <c r="D6" s="18">
        <v>0.1</v>
      </c>
      <c r="E6" s="18">
        <v>0.16</v>
      </c>
      <c r="F6" s="9">
        <v>-0.375</v>
      </c>
    </row>
    <row r="7" spans="1:6" ht="15" customHeight="1">
      <c r="B7" s="6" t="s">
        <v>2</v>
      </c>
      <c r="C7" s="17"/>
      <c r="D7" s="17"/>
      <c r="E7" s="17"/>
      <c r="F7" s="9"/>
    </row>
    <row r="8" spans="1:6" ht="15" customHeight="1">
      <c r="B8" s="15" t="s">
        <v>20</v>
      </c>
      <c r="C8" s="11" t="s">
        <v>1</v>
      </c>
      <c r="D8" s="18">
        <v>1.0121</v>
      </c>
      <c r="E8" s="18">
        <v>1.0036</v>
      </c>
      <c r="F8" s="9">
        <v>8.0000000000000002E-3</v>
      </c>
    </row>
    <row r="9" spans="1:6" ht="15" customHeight="1">
      <c r="A9" s="2"/>
      <c r="B9" s="15" t="s">
        <v>3</v>
      </c>
      <c r="C9" s="11" t="s">
        <v>1</v>
      </c>
      <c r="D9" s="18">
        <v>0.16209999999999999</v>
      </c>
      <c r="E9" s="18">
        <v>0.18859999999999999</v>
      </c>
      <c r="F9" s="9">
        <v>-0.14099999999999999</v>
      </c>
    </row>
    <row r="10" spans="1:6" ht="15" customHeight="1">
      <c r="A10" s="2"/>
      <c r="B10" s="15" t="s">
        <v>4</v>
      </c>
      <c r="C10" s="11" t="s">
        <v>1</v>
      </c>
      <c r="D10" s="18">
        <v>0.83789999999999998</v>
      </c>
      <c r="E10" s="18">
        <v>0.81140000000000001</v>
      </c>
      <c r="F10" s="9">
        <v>3.3000000000000002E-2</v>
      </c>
    </row>
    <row r="11" spans="1:6" ht="15" customHeight="1">
      <c r="A11" s="2"/>
      <c r="B11" s="15" t="s">
        <v>36</v>
      </c>
      <c r="C11" s="11" t="s">
        <v>1</v>
      </c>
      <c r="D11" s="18">
        <v>6.29</v>
      </c>
      <c r="E11" s="18">
        <v>5.79</v>
      </c>
      <c r="F11" s="9">
        <v>8.5999999999999993E-2</v>
      </c>
    </row>
    <row r="12" spans="1:6" ht="15" customHeight="1">
      <c r="B12" s="6" t="s">
        <v>5</v>
      </c>
      <c r="C12" s="17"/>
      <c r="D12" s="17"/>
      <c r="E12" s="17"/>
      <c r="F12" s="9"/>
    </row>
    <row r="13" spans="1:6" ht="36">
      <c r="A13" s="2"/>
      <c r="B13" s="12" t="s">
        <v>37</v>
      </c>
      <c r="C13" s="11" t="s">
        <v>6</v>
      </c>
      <c r="D13" s="18">
        <v>10.979999999999999</v>
      </c>
      <c r="E13" s="18">
        <v>10.14</v>
      </c>
      <c r="F13" s="9">
        <v>8.3000000000000004E-2</v>
      </c>
    </row>
    <row r="14" spans="1:6" ht="15" customHeight="1">
      <c r="A14" s="2"/>
      <c r="B14" s="15" t="s">
        <v>38</v>
      </c>
      <c r="C14" s="11" t="s">
        <v>6</v>
      </c>
      <c r="D14" s="18">
        <v>3.42</v>
      </c>
      <c r="E14" s="18">
        <v>3.15</v>
      </c>
      <c r="F14" s="9">
        <v>8.5999999999999993E-2</v>
      </c>
    </row>
    <row r="15" spans="1:6" ht="15" customHeight="1">
      <c r="A15" s="2"/>
      <c r="B15" s="15" t="s">
        <v>39</v>
      </c>
      <c r="C15" s="11" t="s">
        <v>7</v>
      </c>
      <c r="D15" s="18">
        <v>63.04</v>
      </c>
      <c r="E15" s="18">
        <v>58.71</v>
      </c>
      <c r="F15" s="9">
        <v>7.3999999999999996E-2</v>
      </c>
    </row>
    <row r="16" spans="1:6" ht="15" customHeight="1">
      <c r="B16" s="15" t="s">
        <v>33</v>
      </c>
      <c r="C16" s="11" t="s">
        <v>6</v>
      </c>
      <c r="D16" s="18">
        <v>4.04</v>
      </c>
      <c r="E16" s="18">
        <v>6.23</v>
      </c>
      <c r="F16" s="9">
        <v>-0.35199999999999998</v>
      </c>
    </row>
    <row r="25" s="4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27"/>
  <sheetViews>
    <sheetView showGridLines="0" workbookViewId="0">
      <selection activeCell="E15" sqref="E15"/>
    </sheetView>
  </sheetViews>
  <sheetFormatPr baseColWidth="10" defaultRowHeight="15" customHeight="1"/>
  <cols>
    <col min="1" max="1" width="6" style="1" customWidth="1"/>
    <col min="2" max="2" width="33.28515625" style="1" customWidth="1"/>
    <col min="3" max="16384" width="11.42578125" style="1"/>
  </cols>
  <sheetData>
    <row r="3" spans="2:6" ht="15" customHeight="1" thickBot="1">
      <c r="B3" s="8" t="s">
        <v>13</v>
      </c>
      <c r="C3" s="47" t="s">
        <v>44</v>
      </c>
      <c r="D3" s="47" t="s">
        <v>45</v>
      </c>
      <c r="E3" s="47" t="s">
        <v>12</v>
      </c>
    </row>
    <row r="4" spans="2:6" ht="15" customHeight="1">
      <c r="B4" s="15" t="s">
        <v>14</v>
      </c>
      <c r="C4" s="5">
        <v>121927</v>
      </c>
      <c r="D4" s="5">
        <v>123805</v>
      </c>
      <c r="E4" s="9">
        <v>-1.4999999999999999E-2</v>
      </c>
      <c r="F4" s="3"/>
    </row>
    <row r="5" spans="2:6" ht="15" customHeight="1">
      <c r="B5" s="15" t="s">
        <v>15</v>
      </c>
      <c r="C5" s="5">
        <v>-43081</v>
      </c>
      <c r="D5" s="5">
        <v>-38829</v>
      </c>
      <c r="E5" s="9">
        <v>0.11</v>
      </c>
      <c r="F5" s="3"/>
    </row>
    <row r="6" spans="2:6" ht="15" customHeight="1">
      <c r="B6" s="15" t="s">
        <v>16</v>
      </c>
      <c r="C6" s="5">
        <v>-91545</v>
      </c>
      <c r="D6" s="5">
        <v>-117728</v>
      </c>
      <c r="E6" s="9">
        <v>-0.222</v>
      </c>
      <c r="F6" s="3"/>
    </row>
    <row r="7" spans="2:6" ht="15" customHeight="1">
      <c r="B7" s="6" t="s">
        <v>17</v>
      </c>
      <c r="C7" s="7">
        <v>-12699</v>
      </c>
      <c r="D7" s="7">
        <v>-32752</v>
      </c>
      <c r="E7" s="10">
        <v>-0.61199999999999999</v>
      </c>
      <c r="F7" s="3"/>
    </row>
    <row r="8" spans="2:6" ht="15" customHeight="1">
      <c r="B8" s="6" t="s">
        <v>18</v>
      </c>
      <c r="C8" s="7">
        <v>15021</v>
      </c>
      <c r="D8" s="7">
        <v>7548</v>
      </c>
      <c r="E8" s="10">
        <v>0.99</v>
      </c>
      <c r="F8" s="3"/>
    </row>
    <row r="27" s="4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showGridLines="0" tabSelected="1" topLeftCell="A7" workbookViewId="0">
      <selection activeCell="I11" sqref="I11"/>
    </sheetView>
  </sheetViews>
  <sheetFormatPr baseColWidth="10" defaultRowHeight="15" customHeight="1"/>
  <cols>
    <col min="2" max="2" width="18.28515625" bestFit="1" customWidth="1"/>
    <col min="4" max="8" width="12.7109375" customWidth="1"/>
  </cols>
  <sheetData>
    <row r="1" spans="2:9" ht="15" customHeight="1">
      <c r="B1" s="17"/>
      <c r="C1" s="17"/>
      <c r="D1" s="17"/>
      <c r="E1" s="24"/>
      <c r="F1" s="24"/>
      <c r="G1" s="24"/>
      <c r="H1" s="24"/>
    </row>
    <row r="2" spans="2:9" ht="15" customHeight="1" thickBot="1">
      <c r="B2" s="76"/>
      <c r="C2" s="58" t="s">
        <v>94</v>
      </c>
      <c r="D2" s="58" t="s">
        <v>28</v>
      </c>
      <c r="E2" s="58" t="s">
        <v>95</v>
      </c>
      <c r="F2" s="58" t="s">
        <v>96</v>
      </c>
      <c r="G2" s="58" t="s">
        <v>97</v>
      </c>
      <c r="H2" s="58" t="s">
        <v>98</v>
      </c>
    </row>
    <row r="3" spans="2:9" ht="15" customHeight="1">
      <c r="B3" s="60" t="s">
        <v>99</v>
      </c>
      <c r="C3" s="79" t="s">
        <v>7</v>
      </c>
      <c r="D3" s="80">
        <v>165848</v>
      </c>
      <c r="E3" s="80">
        <v>3805</v>
      </c>
      <c r="F3" s="80">
        <v>38832</v>
      </c>
      <c r="G3" s="80">
        <v>20500</v>
      </c>
      <c r="H3" s="80">
        <v>102711</v>
      </c>
      <c r="I3" s="19"/>
    </row>
    <row r="4" spans="2:9" ht="15" customHeight="1">
      <c r="B4" s="60" t="s">
        <v>100</v>
      </c>
      <c r="C4" s="79" t="s">
        <v>7</v>
      </c>
      <c r="D4" s="80">
        <v>513254</v>
      </c>
      <c r="E4" s="80">
        <v>55163</v>
      </c>
      <c r="F4" s="80">
        <v>21386</v>
      </c>
      <c r="G4" s="80">
        <v>36320</v>
      </c>
      <c r="H4" s="80">
        <v>400385</v>
      </c>
      <c r="I4" s="19"/>
    </row>
    <row r="5" spans="2:9" ht="15" customHeight="1" thickBot="1">
      <c r="B5" s="81" t="s">
        <v>101</v>
      </c>
      <c r="C5" s="82" t="s">
        <v>7</v>
      </c>
      <c r="D5" s="83">
        <v>108917</v>
      </c>
      <c r="E5" s="83">
        <v>12015</v>
      </c>
      <c r="F5" s="83">
        <v>13382</v>
      </c>
      <c r="G5" s="83">
        <v>59359</v>
      </c>
      <c r="H5" s="83">
        <v>24160</v>
      </c>
      <c r="I5" s="19"/>
    </row>
    <row r="6" spans="2:9" ht="15" customHeight="1">
      <c r="B6" s="63" t="s">
        <v>28</v>
      </c>
      <c r="C6" s="17"/>
      <c r="D6" s="80">
        <v>788019</v>
      </c>
      <c r="E6" s="80">
        <v>70983</v>
      </c>
      <c r="F6" s="80">
        <v>73600</v>
      </c>
      <c r="G6" s="80">
        <v>116180</v>
      </c>
      <c r="H6" s="80">
        <v>527256</v>
      </c>
    </row>
    <row r="8" spans="2:9" ht="15" customHeight="1">
      <c r="D8" s="19"/>
      <c r="E8" s="19"/>
      <c r="F8" s="19"/>
      <c r="G8" s="19"/>
      <c r="H8" s="19"/>
    </row>
    <row r="9" spans="2:9" ht="15" customHeight="1">
      <c r="B9" s="21" t="s">
        <v>99</v>
      </c>
      <c r="C9" s="22">
        <v>0.21</v>
      </c>
      <c r="D9" s="23">
        <v>165848.49116821366</v>
      </c>
      <c r="E9" s="21"/>
      <c r="F9" s="21" t="s">
        <v>102</v>
      </c>
      <c r="G9" s="45">
        <v>0.86</v>
      </c>
      <c r="H9" s="23">
        <v>679102.22626305581</v>
      </c>
    </row>
    <row r="10" spans="2:9" ht="15" customHeight="1">
      <c r="B10" s="21" t="s">
        <v>100</v>
      </c>
      <c r="C10" s="22">
        <v>0.65</v>
      </c>
      <c r="D10" s="23">
        <v>513253.73509484209</v>
      </c>
      <c r="E10" s="21"/>
      <c r="F10" s="21" t="s">
        <v>35</v>
      </c>
      <c r="G10" s="45">
        <v>0.14000000000000001</v>
      </c>
      <c r="H10" s="23">
        <v>108916.995666</v>
      </c>
    </row>
    <row r="11" spans="2:9" ht="15" customHeight="1">
      <c r="B11" s="21" t="s">
        <v>101</v>
      </c>
      <c r="C11" s="22">
        <v>0.14000000000000001</v>
      </c>
      <c r="D11" s="23">
        <v>108916.995666</v>
      </c>
      <c r="E11" s="21"/>
      <c r="F11" s="21"/>
      <c r="G11" s="22"/>
      <c r="H11" s="23"/>
    </row>
    <row r="12" spans="2:9" ht="15" customHeight="1">
      <c r="C12" s="20"/>
      <c r="D12" s="19"/>
    </row>
    <row r="13" spans="2:9" ht="15" customHeight="1">
      <c r="D13" s="19"/>
      <c r="E13" s="19"/>
      <c r="F13" s="19"/>
      <c r="G13" s="19"/>
      <c r="H13" s="19"/>
    </row>
    <row r="14" spans="2:9" ht="15" customHeight="1">
      <c r="D14" s="19"/>
      <c r="E14" s="19"/>
      <c r="F14" s="19"/>
      <c r="G14" s="19"/>
      <c r="H14" s="19"/>
    </row>
    <row r="15" spans="2:9" ht="15" customHeight="1">
      <c r="D15" s="19"/>
      <c r="E15" s="19"/>
      <c r="F15" s="19"/>
      <c r="G15" s="19"/>
      <c r="H15" s="19"/>
    </row>
  </sheetData>
  <sortState ref="B3:H5">
    <sortCondition ref="B3:B5"/>
  </sortState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30DE542B-17D1-4CDE-8E1F-02FFC258B4C5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Cuadro Ingresos </vt:lpstr>
      <vt:lpstr>Cuadro Bce</vt:lpstr>
      <vt:lpstr>Indicadores</vt:lpstr>
      <vt:lpstr>Cuadro Flujo</vt:lpstr>
      <vt:lpstr>Cuadro Finanzas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2015-08-26T16:06:52Z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Analisis razonado IAMC Marzo 2015.xlsx</vt:lpwstr>
  </property>
  <property fmtid="{D5CDD505-2E9C-101B-9397-08002B2CF9AE}" pid="3" name="SV_QUERY_LIST_4F35BF76-6C0D-4D9B-82B2-816C12CF3733">
    <vt:lpwstr>empty_477D106A-C0D6-4607-AEBD-E2C9D60EA279</vt:lpwstr>
  </property>
</Properties>
</file>